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8180" windowHeight="9225" activeTab="0"/>
  </bookViews>
  <sheets>
    <sheet name="幼保連携型認定こども園" sheetId="1" r:id="rId1"/>
  </sheets>
  <definedNames>
    <definedName name="Excel_BuiltIn_Print_Area_2">#REF!</definedName>
    <definedName name="Excel_BuiltIn_Print_Area_6">#REF!</definedName>
    <definedName name="Excel_BuiltIn_Print_Area_7">#REF!</definedName>
  </definedNames>
  <calcPr fullCalcOnLoad="1"/>
</workbook>
</file>

<file path=xl/sharedStrings.xml><?xml version="1.0" encoding="utf-8"?>
<sst xmlns="http://schemas.openxmlformats.org/spreadsheetml/2006/main" count="248" uniqueCount="222">
  <si>
    <t>番</t>
  </si>
  <si>
    <t>学校</t>
  </si>
  <si>
    <t>調査</t>
  </si>
  <si>
    <t>所在地</t>
  </si>
  <si>
    <t>郵便番号</t>
  </si>
  <si>
    <t>電話</t>
  </si>
  <si>
    <t>園長</t>
  </si>
  <si>
    <t>園</t>
  </si>
  <si>
    <t>児</t>
  </si>
  <si>
    <t>数</t>
  </si>
  <si>
    <t>号</t>
  </si>
  <si>
    <t>番号</t>
  </si>
  <si>
    <t>計</t>
  </si>
  <si>
    <t>男</t>
  </si>
  <si>
    <t>女</t>
  </si>
  <si>
    <t>補助員</t>
  </si>
  <si>
    <t>職員数</t>
  </si>
  <si>
    <t>その他の</t>
  </si>
  <si>
    <t>保　育</t>
  </si>
  <si>
    <t>保 育 職 員 数</t>
  </si>
  <si>
    <t>山形市伊達城2-9-7</t>
  </si>
  <si>
    <t>990-2163</t>
  </si>
  <si>
    <t>023(686)2140</t>
  </si>
  <si>
    <t>山形市諏訪町1-1-13</t>
  </si>
  <si>
    <t>990-0033</t>
  </si>
  <si>
    <t>山形市片谷地59</t>
  </si>
  <si>
    <t>990-2316</t>
  </si>
  <si>
    <t>金澤　恵子</t>
  </si>
  <si>
    <t>山形市花楯2-46-1</t>
  </si>
  <si>
    <t>990-0067</t>
  </si>
  <si>
    <t>023(642)8743</t>
  </si>
  <si>
    <t>山形市陣場3-12-60</t>
  </si>
  <si>
    <t>990-0864</t>
  </si>
  <si>
    <t>023(684)5088</t>
  </si>
  <si>
    <t>上山市泉川字東河原360</t>
  </si>
  <si>
    <t>999-3105</t>
  </si>
  <si>
    <t>023(673)5547</t>
  </si>
  <si>
    <t>あけぼの幼稚園</t>
  </si>
  <si>
    <t>天童市北久野本5-11-31</t>
  </si>
  <si>
    <t>994-0011</t>
  </si>
  <si>
    <t>023(654)1745</t>
  </si>
  <si>
    <t>村山市楯岡新町1-17-20</t>
  </si>
  <si>
    <t>995-0033</t>
  </si>
  <si>
    <t>0237(55)2409</t>
  </si>
  <si>
    <t>中上　常助</t>
  </si>
  <si>
    <t>金山町金山2277</t>
  </si>
  <si>
    <t>999-5402</t>
  </si>
  <si>
    <t>0233(52)2355</t>
  </si>
  <si>
    <t>井上　亘</t>
  </si>
  <si>
    <t>真室川町大字新町376-2</t>
  </si>
  <si>
    <t>999-5312</t>
  </si>
  <si>
    <t>0233(62)4158</t>
  </si>
  <si>
    <t>992-0472</t>
  </si>
  <si>
    <t>0238(47)3039</t>
  </si>
  <si>
    <t>たかはたこども園</t>
  </si>
  <si>
    <t>高畠町高畠1077-1</t>
  </si>
  <si>
    <t>992-0351</t>
  </si>
  <si>
    <t>0238(52)0035</t>
  </si>
  <si>
    <t>長井めぐみ幼稚園</t>
  </si>
  <si>
    <t>長井市屋城町6-58</t>
  </si>
  <si>
    <t>993-0002</t>
  </si>
  <si>
    <t>0238(88)1745</t>
  </si>
  <si>
    <t>鶴岡市のぞみ町6-20</t>
  </si>
  <si>
    <t>997-0819</t>
  </si>
  <si>
    <t>0235(24)7164</t>
  </si>
  <si>
    <t>須田　正明</t>
  </si>
  <si>
    <t>酒田市日吉町1-1-7</t>
  </si>
  <si>
    <t>998-0037</t>
  </si>
  <si>
    <t>0234(22)1224</t>
  </si>
  <si>
    <t>杉の子幼稚園</t>
  </si>
  <si>
    <t>遊佐町遊佐字高砂83</t>
  </si>
  <si>
    <t>999-8301</t>
  </si>
  <si>
    <t>0234(72)2345</t>
  </si>
  <si>
    <t>教</t>
  </si>
  <si>
    <t>等</t>
  </si>
  <si>
    <t>保</t>
  </si>
  <si>
    <t>育</t>
  </si>
  <si>
    <t>士</t>
  </si>
  <si>
    <t>　幼 保 連 携 型 認 定 こ ど も 園（私　立）</t>
  </si>
  <si>
    <t>A101</t>
  </si>
  <si>
    <t>べにばなこども園</t>
  </si>
  <si>
    <t>勝見　健一</t>
  </si>
  <si>
    <t>A102</t>
  </si>
  <si>
    <t>諏訪幼稚園・諏訪の杜保育園</t>
  </si>
  <si>
    <t>023(642)1249</t>
  </si>
  <si>
    <t>井上　順男</t>
  </si>
  <si>
    <t>A103</t>
  </si>
  <si>
    <t>ひまわり幼稚園ひまわり保育園</t>
  </si>
  <si>
    <t>023(688)6517</t>
  </si>
  <si>
    <t>A104</t>
  </si>
  <si>
    <t>羽陽学園短期大学附属鈴川第二幼稚園・このみ保育園</t>
  </si>
  <si>
    <t>渡部　和生</t>
  </si>
  <si>
    <t>A105</t>
  </si>
  <si>
    <t>金井第二幼稚園・かない保育園</t>
  </si>
  <si>
    <t>大宮　とき子</t>
  </si>
  <si>
    <t>A121</t>
  </si>
  <si>
    <t>かしのき幼稚園・お日さま</t>
  </si>
  <si>
    <t>川口　和子</t>
  </si>
  <si>
    <t>A141</t>
  </si>
  <si>
    <t>遠藤　篤男</t>
  </si>
  <si>
    <t>A221</t>
  </si>
  <si>
    <t>かほくあいこども園</t>
  </si>
  <si>
    <t>河北町谷地字霊堂399－1</t>
  </si>
  <si>
    <t>999-3511</t>
  </si>
  <si>
    <t>0237(85)0536</t>
  </si>
  <si>
    <t>横山　稔</t>
  </si>
  <si>
    <t>A301</t>
  </si>
  <si>
    <t>輝認定こども園</t>
  </si>
  <si>
    <t>A421</t>
  </si>
  <si>
    <t>認定こども園めごたま</t>
  </si>
  <si>
    <t>A481</t>
  </si>
  <si>
    <t>たんぽぽこども園</t>
  </si>
  <si>
    <t>佐藤　弘子</t>
  </si>
  <si>
    <t>A621</t>
  </si>
  <si>
    <t>宮内認定こども園</t>
  </si>
  <si>
    <t>南陽市宮内3106</t>
  </si>
  <si>
    <t>A641</t>
  </si>
  <si>
    <t>A681</t>
  </si>
  <si>
    <t>木村　晃</t>
  </si>
  <si>
    <t>A801</t>
  </si>
  <si>
    <t>城南幼稚園・城南保育園</t>
  </si>
  <si>
    <t>A862</t>
  </si>
  <si>
    <t>酒田ふたば園</t>
  </si>
  <si>
    <t>塚本　恭子</t>
  </si>
  <si>
    <t>A881</t>
  </si>
  <si>
    <t>A863</t>
  </si>
  <si>
    <t>木の実こども園</t>
  </si>
  <si>
    <t>酒田市あきほ町661-9</t>
  </si>
  <si>
    <t>998-0828</t>
  </si>
  <si>
    <t>0234(21)5580</t>
  </si>
  <si>
    <t>東根　幸紀</t>
  </si>
  <si>
    <t>A802</t>
  </si>
  <si>
    <t>りっしょう子ども園</t>
  </si>
  <si>
    <t>鶴岡市加茂字岩倉179-1</t>
  </si>
  <si>
    <t>997-1204</t>
  </si>
  <si>
    <t>0235（33）3067</t>
  </si>
  <si>
    <t>守山　正純</t>
  </si>
  <si>
    <t>　本 務 教 育・</t>
  </si>
  <si>
    <t>認定こども園ひなのこども園</t>
  </si>
  <si>
    <t>千歳認定こども園</t>
  </si>
  <si>
    <t>認定こども園杉の子</t>
  </si>
  <si>
    <t>幼保連携型認定こども園上山幼稚園・アイキッズ</t>
  </si>
  <si>
    <t>認定こども園寒河江第二幼稚園</t>
  </si>
  <si>
    <t>幼保連携型認定こども園ひばりが丘幼稚園</t>
  </si>
  <si>
    <t>愛真こども園</t>
  </si>
  <si>
    <t>よつばこども園</t>
  </si>
  <si>
    <t>幼保連携型認定こども園広野保育園</t>
  </si>
  <si>
    <t>山形市緑町1-4-20</t>
  </si>
  <si>
    <t>波多野　保夫</t>
  </si>
  <si>
    <t>山形市瀬波1-2-7</t>
  </si>
  <si>
    <t>田中　芳晴</t>
  </si>
  <si>
    <t>米沢市大字三沢字白旗壱26090</t>
  </si>
  <si>
    <t>髙橋　郁子</t>
  </si>
  <si>
    <t>森　真紀子</t>
  </si>
  <si>
    <t>寒河江市大字高屋字西浦19</t>
  </si>
  <si>
    <t>明日　美幸</t>
  </si>
  <si>
    <t>上山市旭町3-1-23</t>
  </si>
  <si>
    <t>亀井　隆信</t>
  </si>
  <si>
    <t>井上　達也</t>
  </si>
  <si>
    <t>河北町谷地字月山堂1344</t>
  </si>
  <si>
    <t>児玉　光平</t>
  </si>
  <si>
    <t>安房　千鶴子</t>
  </si>
  <si>
    <t>文屋　百合子</t>
  </si>
  <si>
    <t>白鷹町大字十王4354</t>
  </si>
  <si>
    <t>青木　幸子</t>
  </si>
  <si>
    <t>伊藤　淳子</t>
  </si>
  <si>
    <t>酒田市広野字中通40-3</t>
  </si>
  <si>
    <t>白鷹町大字荒砥乙721-1</t>
  </si>
  <si>
    <t>　幼 保 連 携 型 認 定 こ ど も 園（公　立）</t>
  </si>
  <si>
    <t>　本 務 教 育・</t>
  </si>
  <si>
    <t>教</t>
  </si>
  <si>
    <t>保</t>
  </si>
  <si>
    <t>教　育</t>
  </si>
  <si>
    <t>その他の</t>
  </si>
  <si>
    <t>園名</t>
  </si>
  <si>
    <t>保 育 職 員 数</t>
  </si>
  <si>
    <t>諭</t>
  </si>
  <si>
    <t>育</t>
  </si>
  <si>
    <t>保　育</t>
  </si>
  <si>
    <t>士</t>
  </si>
  <si>
    <t>最上町立あたごこども園</t>
  </si>
  <si>
    <t>最上町大字向町680-2</t>
  </si>
  <si>
    <t>999-6101</t>
  </si>
  <si>
    <t>0233(43)2346</t>
  </si>
  <si>
    <t>橋本　美香</t>
  </si>
  <si>
    <t>A022</t>
  </si>
  <si>
    <t>飯豊町立飯豊わくわくこども園</t>
  </si>
  <si>
    <t>飯豊町大字萩生3592</t>
  </si>
  <si>
    <t>999-0602</t>
  </si>
  <si>
    <t>0238（72）2241</t>
  </si>
  <si>
    <t>渡部　恭子</t>
  </si>
  <si>
    <t>A021</t>
  </si>
  <si>
    <t>教　育</t>
  </si>
  <si>
    <t>園名</t>
  </si>
  <si>
    <t>諭</t>
  </si>
  <si>
    <t>A106</t>
  </si>
  <si>
    <t>990-0041</t>
  </si>
  <si>
    <t>023（631）3382</t>
  </si>
  <si>
    <t>Ａ107</t>
  </si>
  <si>
    <t>990-0881</t>
  </si>
  <si>
    <t>023（681）8120</t>
  </si>
  <si>
    <t>A122</t>
  </si>
  <si>
    <t>999-3106</t>
  </si>
  <si>
    <t>023（672）5445</t>
  </si>
  <si>
    <t>A201</t>
  </si>
  <si>
    <t>991-0042</t>
  </si>
  <si>
    <t>0237（86）6209</t>
  </si>
  <si>
    <t>A222</t>
  </si>
  <si>
    <t>999-3511</t>
  </si>
  <si>
    <t>0237（85）1721</t>
  </si>
  <si>
    <t>Ａ601</t>
  </si>
  <si>
    <t>992-1202</t>
  </si>
  <si>
    <t>0238（22）7541</t>
  </si>
  <si>
    <t>A721</t>
  </si>
  <si>
    <t>992-0832</t>
  </si>
  <si>
    <t>0238（85）3160</t>
  </si>
  <si>
    <t>A722</t>
  </si>
  <si>
    <t>992-0821</t>
  </si>
  <si>
    <t>0238（85）0084</t>
  </si>
  <si>
    <t>A864</t>
  </si>
  <si>
    <t>998-0125</t>
  </si>
  <si>
    <t>0234（92）2445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</si>
</sst>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\ ;&quot; -&quot;#,##0\ ;&quot; - &quot;;@\ "/>
    <numFmt numFmtId="178" formatCode="0\ "/>
    <numFmt numFmtId="179" formatCode="#,##0\ ;[Red]\(#,##0\)"/>
    <numFmt numFmtId="180" formatCode="#,##0;[Red]&quot;△&quot;#,##0"/>
    <numFmt numFmtId="181" formatCode="#,##0;\-#,##0;&quot;-&quot;"/>
    <numFmt numFmtId="182" formatCode="#,##0_ "/>
    <numFmt numFmtId="183" formatCode="#,##0_ ;[Red]\-#,##0\ "/>
    <numFmt numFmtId="184" formatCode="0_ "/>
    <numFmt numFmtId="185" formatCode="#,##0_);\(#,##0\)"/>
    <numFmt numFmtId="186" formatCode="#,##0;&quot;△ &quot;#,##0"/>
    <numFmt numFmtId="187" formatCode="#,##0_);[Red]\(#,##0\)"/>
    <numFmt numFmtId="188" formatCode="0.0"/>
    <numFmt numFmtId="189" formatCode="0.0_ "/>
    <numFmt numFmtId="190" formatCode="General;General;\-"/>
    <numFmt numFmtId="191" formatCode="0.0;0.0;0"/>
    <numFmt numFmtId="192" formatCode="0.0;0.0;\-"/>
    <numFmt numFmtId="193" formatCode="_ * #,##0.0_ ;_ * \-#,##0.0_ ;_ * &quot;-&quot;?_ ;_ @_ "/>
    <numFmt numFmtId="194" formatCode="0.0_);[Red]\(0.0\)"/>
    <numFmt numFmtId="195" formatCode="0_);[Red]\(0\)"/>
    <numFmt numFmtId="196" formatCode="&quot;¥&quot;#,##0_);[Red]\(&quot;¥&quot;#,##0\)"/>
  </numFmts>
  <fonts count="26">
    <font>
      <sz val="11"/>
      <name val="明朝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明朝"/>
      <family val="3"/>
    </font>
    <font>
      <sz val="11"/>
      <name val="ＭＳ Ｐ明朝"/>
      <family val="1"/>
    </font>
    <font>
      <sz val="11"/>
      <name val="ＭＳ Ｐゴシック"/>
      <family val="3"/>
    </font>
    <font>
      <sz val="11"/>
      <name val="Calibri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176" fontId="4" fillId="0" borderId="0" applyFill="0" applyBorder="0">
      <alignment vertical="center"/>
      <protection/>
    </xf>
    <xf numFmtId="0" fontId="5" fillId="0" borderId="1" applyNumberFormat="0" applyProtection="0">
      <alignment vertical="center"/>
    </xf>
    <xf numFmtId="0" fontId="5" fillId="0" borderId="2">
      <alignment horizontal="left" vertical="center"/>
      <protection/>
    </xf>
    <xf numFmtId="0" fontId="1" fillId="0" borderId="0">
      <alignment/>
      <protection/>
    </xf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3" applyNumberFormat="0" applyAlignment="0" applyProtection="0"/>
    <xf numFmtId="0" fontId="8" fillId="7" borderId="0" applyNumberFormat="0" applyBorder="0" applyAlignment="0" applyProtection="0"/>
    <xf numFmtId="9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0" fillId="4" borderId="4" applyNumberFormat="0" applyFont="0" applyAlignment="0" applyProtection="0"/>
    <xf numFmtId="0" fontId="10" fillId="0" borderId="5" applyNumberFormat="0" applyFill="0" applyAlignment="0" applyProtection="0"/>
    <xf numFmtId="0" fontId="11" fillId="16" borderId="0" applyNumberFormat="0" applyBorder="0" applyAlignment="0" applyProtection="0"/>
    <xf numFmtId="0" fontId="12" fillId="17" borderId="6" applyNumberFormat="0" applyAlignment="0" applyProtection="0"/>
    <xf numFmtId="0" fontId="10" fillId="0" borderId="0" applyNumberFormat="0" applyFill="0" applyBorder="0" applyAlignment="0" applyProtection="0"/>
    <xf numFmtId="38" fontId="0" fillId="0" borderId="0" applyFill="0" applyBorder="0" applyProtection="0">
      <alignment vertical="center"/>
    </xf>
    <xf numFmtId="43" fontId="1" fillId="0" borderId="0" applyFill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17" borderId="11" applyNumberFormat="0" applyAlignment="0" applyProtection="0"/>
    <xf numFmtId="0" fontId="1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19" fillId="7" borderId="6" applyNumberFormat="0" applyAlignment="0" applyProtection="0"/>
    <xf numFmtId="26" fontId="0" fillId="0" borderId="0">
      <alignment vertical="center"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23" fillId="0" borderId="0" xfId="66" applyFont="1" applyFill="1" applyAlignment="1">
      <alignment vertical="center"/>
      <protection/>
    </xf>
    <xf numFmtId="0" fontId="23" fillId="0" borderId="12" xfId="66" applyFont="1" applyFill="1" applyBorder="1" applyAlignment="1">
      <alignment horizontal="center" vertical="center"/>
      <protection/>
    </xf>
    <xf numFmtId="0" fontId="23" fillId="0" borderId="12" xfId="66" applyFont="1" applyFill="1" applyBorder="1" applyAlignment="1">
      <alignment vertical="center"/>
      <protection/>
    </xf>
    <xf numFmtId="0" fontId="23" fillId="0" borderId="13" xfId="66" applyFont="1" applyFill="1" applyBorder="1" applyAlignment="1">
      <alignment vertical="center"/>
      <protection/>
    </xf>
    <xf numFmtId="0" fontId="23" fillId="0" borderId="14" xfId="66" applyFont="1" applyFill="1" applyBorder="1" applyAlignment="1">
      <alignment horizontal="center" vertical="center"/>
      <protection/>
    </xf>
    <xf numFmtId="0" fontId="23" fillId="0" borderId="14" xfId="66" applyFont="1" applyFill="1" applyBorder="1" applyAlignment="1">
      <alignment horizontal="left" vertical="center"/>
      <protection/>
    </xf>
    <xf numFmtId="0" fontId="23" fillId="0" borderId="15" xfId="66" applyFont="1" applyFill="1" applyBorder="1" applyAlignment="1">
      <alignment vertical="center"/>
      <protection/>
    </xf>
    <xf numFmtId="0" fontId="23" fillId="0" borderId="16" xfId="66" applyFont="1" applyFill="1" applyBorder="1" applyAlignment="1">
      <alignment horizontal="left"/>
      <protection/>
    </xf>
    <xf numFmtId="0" fontId="23" fillId="0" borderId="17" xfId="66" applyFont="1" applyFill="1" applyBorder="1" applyAlignment="1">
      <alignment horizontal="center" vertical="center"/>
      <protection/>
    </xf>
    <xf numFmtId="0" fontId="23" fillId="0" borderId="17" xfId="66" applyFont="1" applyFill="1" applyBorder="1" applyAlignment="1">
      <alignment vertical="center"/>
      <protection/>
    </xf>
    <xf numFmtId="0" fontId="23" fillId="0" borderId="18" xfId="66" applyFont="1" applyFill="1" applyBorder="1" applyAlignment="1">
      <alignment vertical="center"/>
      <protection/>
    </xf>
    <xf numFmtId="0" fontId="23" fillId="0" borderId="0" xfId="66" applyFont="1" applyFill="1">
      <alignment/>
      <protection/>
    </xf>
    <xf numFmtId="0" fontId="23" fillId="0" borderId="0" xfId="66" applyFont="1" applyFill="1" applyBorder="1">
      <alignment/>
      <protection/>
    </xf>
    <xf numFmtId="0" fontId="23" fillId="0" borderId="0" xfId="66" applyFont="1" applyFill="1" applyAlignment="1">
      <alignment horizontal="right"/>
      <protection/>
    </xf>
    <xf numFmtId="0" fontId="23" fillId="0" borderId="0" xfId="66" applyFont="1" applyFill="1" applyAlignment="1">
      <alignment horizontal="center"/>
      <protection/>
    </xf>
    <xf numFmtId="0" fontId="23" fillId="0" borderId="19" xfId="66" applyFont="1" applyFill="1" applyBorder="1" applyAlignment="1">
      <alignment vertical="center"/>
      <protection/>
    </xf>
    <xf numFmtId="0" fontId="23" fillId="0" borderId="20" xfId="66" applyFont="1" applyFill="1" applyBorder="1">
      <alignment/>
      <protection/>
    </xf>
    <xf numFmtId="0" fontId="23" fillId="0" borderId="12" xfId="66" applyFont="1" applyFill="1" applyBorder="1">
      <alignment/>
      <protection/>
    </xf>
    <xf numFmtId="0" fontId="23" fillId="0" borderId="14" xfId="66" applyFont="1" applyFill="1" applyBorder="1">
      <alignment/>
      <protection/>
    </xf>
    <xf numFmtId="0" fontId="25" fillId="0" borderId="0" xfId="66" applyFont="1" applyFill="1" applyBorder="1">
      <alignment/>
      <protection/>
    </xf>
    <xf numFmtId="0" fontId="23" fillId="0" borderId="21" xfId="66" applyFont="1" applyFill="1" applyBorder="1">
      <alignment/>
      <protection/>
    </xf>
    <xf numFmtId="0" fontId="23" fillId="0" borderId="22" xfId="66" applyFont="1" applyFill="1" applyBorder="1">
      <alignment/>
      <protection/>
    </xf>
    <xf numFmtId="0" fontId="23" fillId="0" borderId="22" xfId="66" applyFont="1" applyFill="1" applyBorder="1" applyAlignment="1">
      <alignment horizontal="center"/>
      <protection/>
    </xf>
    <xf numFmtId="0" fontId="23" fillId="0" borderId="0" xfId="66" applyFont="1" applyFill="1" applyBorder="1" applyAlignment="1">
      <alignment vertical="center"/>
      <protection/>
    </xf>
    <xf numFmtId="0" fontId="23" fillId="0" borderId="23" xfId="66" applyFont="1" applyFill="1" applyBorder="1" applyAlignment="1">
      <alignment vertical="center"/>
      <protection/>
    </xf>
    <xf numFmtId="0" fontId="25" fillId="0" borderId="0" xfId="66" applyFont="1" applyFill="1">
      <alignment/>
      <protection/>
    </xf>
    <xf numFmtId="0" fontId="25" fillId="0" borderId="14" xfId="66" applyFont="1" applyFill="1" applyBorder="1" applyAlignment="1">
      <alignment vertical="center"/>
      <protection/>
    </xf>
    <xf numFmtId="0" fontId="24" fillId="0" borderId="0" xfId="66" applyFont="1" applyFill="1" applyAlignment="1">
      <alignment vertical="center"/>
      <protection/>
    </xf>
    <xf numFmtId="0" fontId="23" fillId="0" borderId="0" xfId="66" applyFont="1" applyFill="1" applyAlignment="1">
      <alignment horizontal="center" vertical="center"/>
      <protection/>
    </xf>
    <xf numFmtId="0" fontId="23" fillId="0" borderId="20" xfId="66" applyFont="1" applyFill="1" applyBorder="1" applyAlignment="1">
      <alignment vertical="center"/>
      <protection/>
    </xf>
    <xf numFmtId="0" fontId="23" fillId="0" borderId="24" xfId="0" applyNumberFormat="1" applyFont="1" applyFill="1" applyBorder="1" applyAlignment="1">
      <alignment vertical="center"/>
    </xf>
    <xf numFmtId="0" fontId="23" fillId="0" borderId="25" xfId="0" applyNumberFormat="1" applyFont="1" applyFill="1" applyBorder="1" applyAlignment="1">
      <alignment vertical="center"/>
    </xf>
    <xf numFmtId="0" fontId="23" fillId="0" borderId="26" xfId="0" applyNumberFormat="1" applyFont="1" applyFill="1" applyBorder="1" applyAlignment="1">
      <alignment vertical="center"/>
    </xf>
    <xf numFmtId="0" fontId="23" fillId="0" borderId="26" xfId="0" applyNumberFormat="1" applyFont="1" applyFill="1" applyBorder="1" applyAlignment="1">
      <alignment horizontal="center"/>
    </xf>
    <xf numFmtId="0" fontId="23" fillId="0" borderId="27" xfId="0" applyNumberFormat="1" applyFont="1" applyFill="1" applyBorder="1" applyAlignment="1">
      <alignment horizontal="center"/>
    </xf>
    <xf numFmtId="0" fontId="23" fillId="0" borderId="28" xfId="66" applyFont="1" applyFill="1" applyBorder="1" applyAlignment="1">
      <alignment horizontal="center" vertical="center"/>
      <protection/>
    </xf>
    <xf numFmtId="0" fontId="23" fillId="0" borderId="23" xfId="66" applyFont="1" applyFill="1" applyBorder="1" applyAlignment="1">
      <alignment horizontal="center" vertical="center"/>
      <protection/>
    </xf>
    <xf numFmtId="0" fontId="23" fillId="0" borderId="18" xfId="66" applyFont="1" applyFill="1" applyBorder="1" applyAlignment="1">
      <alignment horizontal="center" vertical="center"/>
      <protection/>
    </xf>
    <xf numFmtId="0" fontId="23" fillId="0" borderId="29" xfId="0" applyNumberFormat="1" applyFont="1" applyFill="1" applyBorder="1" applyAlignment="1">
      <alignment horizontal="center" vertical="center"/>
    </xf>
    <xf numFmtId="0" fontId="23" fillId="0" borderId="29" xfId="0" applyNumberFormat="1" applyFont="1" applyFill="1" applyBorder="1" applyAlignment="1">
      <alignment horizontal="center"/>
    </xf>
    <xf numFmtId="0" fontId="23" fillId="0" borderId="30" xfId="0" applyNumberFormat="1" applyFont="1" applyFill="1" applyBorder="1" applyAlignment="1">
      <alignment horizontal="center"/>
    </xf>
    <xf numFmtId="0" fontId="23" fillId="0" borderId="14" xfId="66" applyFont="1" applyFill="1" applyBorder="1" applyAlignment="1">
      <alignment vertical="center"/>
      <protection/>
    </xf>
    <xf numFmtId="0" fontId="23" fillId="0" borderId="16" xfId="66" applyFont="1" applyFill="1" applyBorder="1" applyAlignment="1">
      <alignment vertical="center"/>
      <protection/>
    </xf>
    <xf numFmtId="0" fontId="23" fillId="0" borderId="20" xfId="66" applyFont="1" applyFill="1" applyBorder="1" applyAlignment="1">
      <alignment horizontal="center" vertical="center"/>
      <protection/>
    </xf>
    <xf numFmtId="0" fontId="23" fillId="0" borderId="19" xfId="66" applyFont="1" applyFill="1" applyBorder="1" applyAlignment="1">
      <alignment horizontal="center" vertical="center"/>
      <protection/>
    </xf>
    <xf numFmtId="0" fontId="23" fillId="0" borderId="13" xfId="66" applyFont="1" applyFill="1" applyBorder="1" applyAlignment="1">
      <alignment horizontal="center" vertical="center"/>
      <protection/>
    </xf>
    <xf numFmtId="0" fontId="23" fillId="0" borderId="19" xfId="0" applyNumberFormat="1" applyFont="1" applyFill="1" applyBorder="1" applyAlignment="1">
      <alignment horizontal="center"/>
    </xf>
    <xf numFmtId="0" fontId="23" fillId="0" borderId="13" xfId="0" applyNumberFormat="1" applyFont="1" applyFill="1" applyBorder="1" applyAlignment="1">
      <alignment horizontal="center"/>
    </xf>
    <xf numFmtId="0" fontId="23" fillId="0" borderId="12" xfId="0" applyNumberFormat="1" applyFont="1" applyFill="1" applyBorder="1" applyAlignment="1">
      <alignment horizontal="center"/>
    </xf>
    <xf numFmtId="0" fontId="23" fillId="0" borderId="14" xfId="66" applyNumberFormat="1" applyFont="1" applyFill="1" applyBorder="1" applyAlignment="1">
      <alignment vertical="center"/>
      <protection/>
    </xf>
    <xf numFmtId="0" fontId="24" fillId="0" borderId="14" xfId="66" applyFont="1" applyFill="1" applyBorder="1" applyAlignment="1">
      <alignment vertical="center"/>
      <protection/>
    </xf>
    <xf numFmtId="49" fontId="23" fillId="0" borderId="14" xfId="66" applyNumberFormat="1" applyFont="1" applyFill="1" applyBorder="1" applyAlignment="1">
      <alignment horizontal="center" vertical="center"/>
      <protection/>
    </xf>
    <xf numFmtId="41" fontId="23" fillId="0" borderId="0" xfId="66" applyNumberFormat="1" applyFont="1" applyFill="1" applyAlignment="1">
      <alignment vertical="center"/>
      <protection/>
    </xf>
    <xf numFmtId="41" fontId="23" fillId="0" borderId="15" xfId="66" applyNumberFormat="1" applyFont="1" applyFill="1" applyBorder="1" applyAlignment="1">
      <alignment vertical="center"/>
      <protection/>
    </xf>
    <xf numFmtId="41" fontId="23" fillId="0" borderId="0" xfId="66" applyNumberFormat="1" applyFont="1" applyFill="1" applyBorder="1" applyAlignment="1">
      <alignment vertical="center"/>
      <protection/>
    </xf>
    <xf numFmtId="41" fontId="23" fillId="0" borderId="0" xfId="66" applyNumberFormat="1" applyFont="1" applyFill="1" applyBorder="1" applyAlignment="1">
      <alignment horizontal="right" vertical="center"/>
      <protection/>
    </xf>
    <xf numFmtId="41" fontId="23" fillId="0" borderId="30" xfId="66" applyNumberFormat="1" applyFont="1" applyFill="1" applyBorder="1" applyAlignment="1">
      <alignment vertical="center"/>
      <protection/>
    </xf>
    <xf numFmtId="41" fontId="23" fillId="0" borderId="14" xfId="66" applyNumberFormat="1" applyFont="1" applyFill="1" applyBorder="1" applyAlignment="1">
      <alignment horizontal="right" vertical="center"/>
      <protection/>
    </xf>
    <xf numFmtId="0" fontId="23" fillId="0" borderId="28" xfId="66" applyFont="1" applyFill="1" applyBorder="1" applyAlignment="1">
      <alignment vertical="center"/>
      <protection/>
    </xf>
    <xf numFmtId="0" fontId="23" fillId="0" borderId="17" xfId="66" applyNumberFormat="1" applyFont="1" applyFill="1" applyBorder="1" applyAlignment="1">
      <alignment vertical="center"/>
      <protection/>
    </xf>
    <xf numFmtId="0" fontId="24" fillId="0" borderId="23" xfId="66" applyFont="1" applyFill="1" applyBorder="1" applyAlignment="1">
      <alignment vertical="center"/>
      <protection/>
    </xf>
    <xf numFmtId="49" fontId="23" fillId="0" borderId="17" xfId="66" applyNumberFormat="1" applyFont="1" applyFill="1" applyBorder="1" applyAlignment="1">
      <alignment horizontal="center" vertical="center"/>
      <protection/>
    </xf>
    <xf numFmtId="41" fontId="23" fillId="0" borderId="28" xfId="66" applyNumberFormat="1" applyFont="1" applyFill="1" applyBorder="1" applyAlignment="1">
      <alignment vertical="center"/>
      <protection/>
    </xf>
    <xf numFmtId="41" fontId="23" fillId="0" borderId="23" xfId="66" applyNumberFormat="1" applyFont="1" applyFill="1" applyBorder="1" applyAlignment="1">
      <alignment vertical="center"/>
      <protection/>
    </xf>
    <xf numFmtId="41" fontId="23" fillId="0" borderId="18" xfId="66" applyNumberFormat="1" applyFont="1" applyFill="1" applyBorder="1" applyAlignment="1">
      <alignment vertical="center"/>
      <protection/>
    </xf>
    <xf numFmtId="41" fontId="23" fillId="0" borderId="23" xfId="66" applyNumberFormat="1" applyFont="1" applyFill="1" applyBorder="1" applyAlignment="1">
      <alignment horizontal="right" vertical="center"/>
      <protection/>
    </xf>
    <xf numFmtId="41" fontId="23" fillId="0" borderId="18" xfId="66" applyNumberFormat="1" applyFont="1" applyFill="1" applyBorder="1" applyAlignment="1">
      <alignment horizontal="right" vertical="center"/>
      <protection/>
    </xf>
    <xf numFmtId="0" fontId="23" fillId="0" borderId="31" xfId="66" applyFont="1" applyFill="1" applyBorder="1" applyAlignment="1">
      <alignment horizontal="center" vertical="center"/>
      <protection/>
    </xf>
    <xf numFmtId="0" fontId="23" fillId="0" borderId="32" xfId="0" applyNumberFormat="1" applyFont="1" applyFill="1" applyBorder="1" applyAlignment="1">
      <alignment horizontal="center"/>
    </xf>
    <xf numFmtId="0" fontId="23" fillId="0" borderId="33" xfId="0" applyNumberFormat="1" applyFont="1" applyFill="1" applyBorder="1" applyAlignment="1">
      <alignment horizontal="center"/>
    </xf>
    <xf numFmtId="0" fontId="23" fillId="0" borderId="12" xfId="66" applyFont="1" applyFill="1" applyBorder="1" applyAlignment="1">
      <alignment horizontal="center"/>
      <protection/>
    </xf>
    <xf numFmtId="0" fontId="23" fillId="0" borderId="24" xfId="66" applyFont="1" applyFill="1" applyBorder="1">
      <alignment/>
      <protection/>
    </xf>
    <xf numFmtId="0" fontId="23" fillId="0" borderId="25" xfId="66" applyFont="1" applyFill="1" applyBorder="1">
      <alignment/>
      <protection/>
    </xf>
    <xf numFmtId="0" fontId="23" fillId="0" borderId="26" xfId="66" applyFont="1" applyFill="1" applyBorder="1">
      <alignment/>
      <protection/>
    </xf>
    <xf numFmtId="0" fontId="23" fillId="0" borderId="27" xfId="66" applyFont="1" applyFill="1" applyBorder="1">
      <alignment/>
      <protection/>
    </xf>
    <xf numFmtId="41" fontId="23" fillId="0" borderId="34" xfId="66" applyNumberFormat="1" applyFont="1" applyFill="1" applyBorder="1" applyAlignment="1">
      <alignment vertical="center"/>
      <protection/>
    </xf>
    <xf numFmtId="41" fontId="23" fillId="0" borderId="29" xfId="66" applyNumberFormat="1" applyFont="1" applyFill="1" applyBorder="1" applyAlignment="1">
      <alignment vertical="center"/>
      <protection/>
    </xf>
    <xf numFmtId="0" fontId="23" fillId="0" borderId="35" xfId="66" applyFont="1" applyFill="1" applyBorder="1" applyAlignment="1">
      <alignment horizontal="center"/>
      <protection/>
    </xf>
    <xf numFmtId="3" fontId="25" fillId="0" borderId="22" xfId="66" applyNumberFormat="1" applyFont="1" applyFill="1" applyBorder="1" applyAlignment="1">
      <alignment horizontal="right" vertical="center"/>
      <protection/>
    </xf>
    <xf numFmtId="3" fontId="25" fillId="0" borderId="35" xfId="66" applyNumberFormat="1" applyFont="1" applyFill="1" applyBorder="1" applyAlignment="1">
      <alignment horizontal="right" vertical="center"/>
      <protection/>
    </xf>
    <xf numFmtId="41" fontId="25" fillId="0" borderId="22" xfId="66" applyNumberFormat="1" applyFont="1" applyFill="1" applyBorder="1" applyAlignment="1">
      <alignment horizontal="right" vertical="center"/>
      <protection/>
    </xf>
    <xf numFmtId="41" fontId="25" fillId="0" borderId="35" xfId="66" applyNumberFormat="1" applyFont="1" applyFill="1" applyBorder="1" applyAlignment="1">
      <alignment horizontal="right" vertical="center"/>
      <protection/>
    </xf>
    <xf numFmtId="41" fontId="25" fillId="0" borderId="31" xfId="66" applyNumberFormat="1" applyFont="1" applyFill="1" applyBorder="1" applyAlignment="1">
      <alignment horizontal="right" vertical="center"/>
      <protection/>
    </xf>
    <xf numFmtId="41" fontId="23" fillId="0" borderId="16" xfId="66" applyNumberFormat="1" applyFont="1" applyFill="1" applyBorder="1" applyAlignment="1">
      <alignment horizontal="right" vertical="center"/>
      <protection/>
    </xf>
    <xf numFmtId="0" fontId="23" fillId="0" borderId="20" xfId="0" applyNumberFormat="1" applyFont="1" applyFill="1" applyBorder="1" applyAlignment="1">
      <alignment horizontal="center"/>
    </xf>
    <xf numFmtId="3" fontId="25" fillId="0" borderId="21" xfId="66" applyNumberFormat="1" applyFont="1" applyFill="1" applyBorder="1" applyAlignment="1">
      <alignment horizontal="right" vertical="center"/>
      <protection/>
    </xf>
    <xf numFmtId="3" fontId="25" fillId="0" borderId="31" xfId="66" applyNumberFormat="1" applyFont="1" applyFill="1" applyBorder="1" applyAlignment="1">
      <alignment horizontal="right" vertical="center"/>
      <protection/>
    </xf>
    <xf numFmtId="0" fontId="23" fillId="0" borderId="36" xfId="0" applyNumberFormat="1" applyFont="1" applyFill="1" applyBorder="1" applyAlignment="1">
      <alignment horizontal="center" vertical="center"/>
    </xf>
    <xf numFmtId="0" fontId="23" fillId="0" borderId="37" xfId="0" applyNumberFormat="1" applyFont="1" applyFill="1" applyBorder="1" applyAlignment="1">
      <alignment horizontal="center" vertical="center"/>
    </xf>
    <xf numFmtId="0" fontId="23" fillId="0" borderId="38" xfId="0" applyNumberFormat="1" applyFont="1" applyFill="1" applyBorder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_H24幼稚園一覧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2"/>
  <sheetViews>
    <sheetView tabSelected="1" view="pageBreakPreview" zoomScale="85" zoomScaleNormal="90" zoomScaleSheetLayoutView="85" zoomScalePageLayoutView="0" workbookViewId="0" topLeftCell="A1">
      <pane xSplit="7" ySplit="15" topLeftCell="H16" activePane="bottomRight" state="frozen"/>
      <selection pane="topLeft" activeCell="A1" sqref="A1"/>
      <selection pane="topRight" activeCell="H1" sqref="H1"/>
      <selection pane="bottomLeft" activeCell="A16" sqref="A16"/>
      <selection pane="bottomRight" activeCell="G10" sqref="G10"/>
    </sheetView>
  </sheetViews>
  <sheetFormatPr defaultColWidth="8.796875" defaultRowHeight="14.25"/>
  <cols>
    <col min="1" max="1" width="4.09765625" style="12" customWidth="1"/>
    <col min="2" max="2" width="5.8984375" style="12" customWidth="1"/>
    <col min="3" max="3" width="48.69921875" style="12" customWidth="1"/>
    <col min="4" max="4" width="28.19921875" style="12" customWidth="1"/>
    <col min="5" max="5" width="9.5" style="12" customWidth="1"/>
    <col min="6" max="6" width="12.5" style="12" customWidth="1"/>
    <col min="7" max="7" width="13.09765625" style="15" customWidth="1"/>
    <col min="8" max="8" width="6.69921875" style="12" customWidth="1"/>
    <col min="9" max="10" width="5.59765625" style="12" customWidth="1"/>
    <col min="11" max="15" width="5" style="12" customWidth="1"/>
    <col min="16" max="16" width="6.5" style="12" customWidth="1"/>
    <col min="17" max="17" width="8.19921875" style="12" customWidth="1"/>
    <col min="18" max="24" width="4" style="12" bestFit="1" customWidth="1"/>
    <col min="25" max="16384" width="9" style="12" customWidth="1"/>
  </cols>
  <sheetData>
    <row r="1" spans="1:7" s="1" customFormat="1" ht="16.5" customHeight="1">
      <c r="A1" s="28" t="s">
        <v>168</v>
      </c>
      <c r="G1" s="29"/>
    </row>
    <row r="2" spans="1:17" s="1" customFormat="1" ht="15" customHeight="1">
      <c r="A2" s="2" t="s">
        <v>0</v>
      </c>
      <c r="B2" s="2" t="s">
        <v>1</v>
      </c>
      <c r="C2" s="3"/>
      <c r="D2" s="30"/>
      <c r="E2" s="4"/>
      <c r="F2" s="3"/>
      <c r="G2" s="2"/>
      <c r="H2" s="30"/>
      <c r="I2" s="16"/>
      <c r="J2" s="4"/>
      <c r="K2" s="31" t="s">
        <v>169</v>
      </c>
      <c r="L2" s="32"/>
      <c r="M2" s="33"/>
      <c r="N2" s="34" t="s">
        <v>170</v>
      </c>
      <c r="O2" s="34" t="s">
        <v>171</v>
      </c>
      <c r="P2" s="35" t="s">
        <v>172</v>
      </c>
      <c r="Q2" s="35" t="s">
        <v>173</v>
      </c>
    </row>
    <row r="3" spans="1:17" s="1" customFormat="1" ht="15" customHeight="1">
      <c r="A3" s="5"/>
      <c r="B3" s="5" t="s">
        <v>2</v>
      </c>
      <c r="C3" s="6" t="s">
        <v>174</v>
      </c>
      <c r="D3" s="7" t="s">
        <v>3</v>
      </c>
      <c r="E3" s="8" t="s">
        <v>4</v>
      </c>
      <c r="F3" s="5" t="s">
        <v>5</v>
      </c>
      <c r="G3" s="5" t="s">
        <v>6</v>
      </c>
      <c r="H3" s="36" t="s">
        <v>7</v>
      </c>
      <c r="I3" s="37" t="s">
        <v>8</v>
      </c>
      <c r="J3" s="38" t="s">
        <v>9</v>
      </c>
      <c r="K3" s="88" t="s">
        <v>175</v>
      </c>
      <c r="L3" s="89"/>
      <c r="M3" s="90"/>
      <c r="N3" s="39" t="s">
        <v>176</v>
      </c>
      <c r="O3" s="40" t="s">
        <v>177</v>
      </c>
      <c r="P3" s="41" t="s">
        <v>178</v>
      </c>
      <c r="Q3" s="41"/>
    </row>
    <row r="4" spans="1:17" s="1" customFormat="1" ht="15" customHeight="1">
      <c r="A4" s="5" t="s">
        <v>10</v>
      </c>
      <c r="B4" s="5" t="s">
        <v>11</v>
      </c>
      <c r="C4" s="42"/>
      <c r="D4" s="7"/>
      <c r="E4" s="43"/>
      <c r="F4" s="42"/>
      <c r="G4" s="5"/>
      <c r="H4" s="2" t="s">
        <v>12</v>
      </c>
      <c r="I4" s="2" t="s">
        <v>13</v>
      </c>
      <c r="J4" s="2" t="s">
        <v>14</v>
      </c>
      <c r="K4" s="35" t="s">
        <v>12</v>
      </c>
      <c r="L4" s="35" t="s">
        <v>13</v>
      </c>
      <c r="M4" s="35" t="s">
        <v>14</v>
      </c>
      <c r="N4" s="41" t="s">
        <v>74</v>
      </c>
      <c r="O4" s="41" t="s">
        <v>179</v>
      </c>
      <c r="P4" s="41" t="s">
        <v>15</v>
      </c>
      <c r="Q4" s="41" t="s">
        <v>16</v>
      </c>
    </row>
    <row r="5" spans="1:17" s="1" customFormat="1" ht="15" customHeight="1">
      <c r="A5" s="2"/>
      <c r="B5" s="2"/>
      <c r="C5" s="3"/>
      <c r="D5" s="30"/>
      <c r="E5" s="4"/>
      <c r="F5" s="3"/>
      <c r="G5" s="2"/>
      <c r="H5" s="44"/>
      <c r="I5" s="45"/>
      <c r="J5" s="46"/>
      <c r="K5" s="47"/>
      <c r="L5" s="47"/>
      <c r="M5" s="48"/>
      <c r="N5" s="85"/>
      <c r="O5" s="47"/>
      <c r="P5" s="48"/>
      <c r="Q5" s="49"/>
    </row>
    <row r="6" spans="1:24" s="1" customFormat="1" ht="21" customHeight="1">
      <c r="A6" s="42">
        <v>1</v>
      </c>
      <c r="B6" s="50" t="s">
        <v>191</v>
      </c>
      <c r="C6" s="51" t="s">
        <v>180</v>
      </c>
      <c r="D6" s="7" t="s">
        <v>181</v>
      </c>
      <c r="E6" s="43" t="s">
        <v>182</v>
      </c>
      <c r="F6" s="52" t="s">
        <v>183</v>
      </c>
      <c r="G6" s="5" t="s">
        <v>184</v>
      </c>
      <c r="H6" s="54">
        <f>SUM(I6:J6)</f>
        <v>113</v>
      </c>
      <c r="I6" s="55">
        <v>58</v>
      </c>
      <c r="J6" s="55">
        <v>55</v>
      </c>
      <c r="K6" s="54">
        <v>20</v>
      </c>
      <c r="L6" s="56">
        <v>0</v>
      </c>
      <c r="M6" s="55">
        <v>20</v>
      </c>
      <c r="N6" s="76">
        <v>0</v>
      </c>
      <c r="O6" s="56">
        <v>0</v>
      </c>
      <c r="P6" s="84">
        <v>0</v>
      </c>
      <c r="Q6" s="58">
        <v>1</v>
      </c>
      <c r="R6" s="53"/>
      <c r="S6" s="53"/>
      <c r="T6" s="53"/>
      <c r="U6" s="53"/>
      <c r="V6" s="53"/>
      <c r="W6" s="53"/>
      <c r="X6" s="53"/>
    </row>
    <row r="7" spans="1:24" s="1" customFormat="1" ht="21" customHeight="1">
      <c r="A7" s="59">
        <v>2</v>
      </c>
      <c r="B7" s="60" t="s">
        <v>185</v>
      </c>
      <c r="C7" s="61" t="s">
        <v>186</v>
      </c>
      <c r="D7" s="59" t="s">
        <v>187</v>
      </c>
      <c r="E7" s="25" t="s">
        <v>188</v>
      </c>
      <c r="F7" s="62" t="s">
        <v>189</v>
      </c>
      <c r="G7" s="37" t="s">
        <v>190</v>
      </c>
      <c r="H7" s="54">
        <f>SUM(I7:J7)</f>
        <v>111</v>
      </c>
      <c r="I7" s="64">
        <v>58</v>
      </c>
      <c r="J7" s="65">
        <v>53</v>
      </c>
      <c r="K7" s="64">
        <v>16</v>
      </c>
      <c r="L7" s="66">
        <v>0</v>
      </c>
      <c r="M7" s="64">
        <v>16</v>
      </c>
      <c r="N7" s="63">
        <v>0</v>
      </c>
      <c r="O7" s="66">
        <v>0</v>
      </c>
      <c r="P7" s="67">
        <v>0</v>
      </c>
      <c r="Q7" s="67">
        <v>2</v>
      </c>
      <c r="R7" s="53"/>
      <c r="S7" s="53"/>
      <c r="T7" s="53"/>
      <c r="U7" s="53"/>
      <c r="V7" s="53"/>
      <c r="W7" s="53"/>
      <c r="X7" s="53"/>
    </row>
    <row r="8" spans="1:17" ht="21" customHeight="1">
      <c r="A8" s="21"/>
      <c r="B8" s="22"/>
      <c r="C8" s="22"/>
      <c r="D8" s="23" t="s">
        <v>12</v>
      </c>
      <c r="E8" s="22"/>
      <c r="F8" s="22"/>
      <c r="G8" s="78"/>
      <c r="H8" s="79">
        <f>SUM(H6:H7)</f>
        <v>224</v>
      </c>
      <c r="I8" s="79">
        <f aca="true" t="shared" si="0" ref="I8:Q8">SUM(I6:I7)</f>
        <v>116</v>
      </c>
      <c r="J8" s="79">
        <f t="shared" si="0"/>
        <v>108</v>
      </c>
      <c r="K8" s="86">
        <f t="shared" si="0"/>
        <v>36</v>
      </c>
      <c r="L8" s="79">
        <f t="shared" si="0"/>
        <v>0</v>
      </c>
      <c r="M8" s="80">
        <f t="shared" si="0"/>
        <v>36</v>
      </c>
      <c r="N8" s="79">
        <f t="shared" si="0"/>
        <v>0</v>
      </c>
      <c r="O8" s="79">
        <v>0</v>
      </c>
      <c r="P8" s="80">
        <f t="shared" si="0"/>
        <v>0</v>
      </c>
      <c r="Q8" s="87">
        <f t="shared" si="0"/>
        <v>3</v>
      </c>
    </row>
    <row r="9" spans="3:6" ht="13.5">
      <c r="C9" s="13"/>
      <c r="F9" s="14"/>
    </row>
    <row r="10" spans="3:6" ht="13.5">
      <c r="C10" s="13"/>
      <c r="F10" s="14"/>
    </row>
    <row r="11" spans="1:6" ht="13.5">
      <c r="A11" s="26" t="s">
        <v>78</v>
      </c>
      <c r="B11" s="26"/>
      <c r="C11" s="20"/>
      <c r="D11" s="26"/>
      <c r="F11" s="14"/>
    </row>
    <row r="12" spans="1:17" ht="13.5">
      <c r="A12" s="2" t="s">
        <v>0</v>
      </c>
      <c r="B12" s="2" t="s">
        <v>1</v>
      </c>
      <c r="C12" s="3"/>
      <c r="D12" s="16"/>
      <c r="E12" s="4"/>
      <c r="F12" s="3"/>
      <c r="G12" s="2"/>
      <c r="H12" s="30"/>
      <c r="I12" s="16"/>
      <c r="J12" s="4"/>
      <c r="K12" s="31" t="s">
        <v>137</v>
      </c>
      <c r="L12" s="32"/>
      <c r="M12" s="33"/>
      <c r="N12" s="34" t="s">
        <v>73</v>
      </c>
      <c r="O12" s="34" t="s">
        <v>75</v>
      </c>
      <c r="P12" s="35" t="s">
        <v>192</v>
      </c>
      <c r="Q12" s="35" t="s">
        <v>17</v>
      </c>
    </row>
    <row r="13" spans="1:17" ht="13.5">
      <c r="A13" s="5"/>
      <c r="B13" s="5" t="s">
        <v>2</v>
      </c>
      <c r="C13" s="6" t="s">
        <v>193</v>
      </c>
      <c r="D13" s="24" t="s">
        <v>3</v>
      </c>
      <c r="E13" s="8" t="s">
        <v>4</v>
      </c>
      <c r="F13" s="5" t="s">
        <v>5</v>
      </c>
      <c r="G13" s="5" t="s">
        <v>6</v>
      </c>
      <c r="H13" s="36" t="s">
        <v>7</v>
      </c>
      <c r="I13" s="37" t="s">
        <v>8</v>
      </c>
      <c r="J13" s="38" t="s">
        <v>9</v>
      </c>
      <c r="K13" s="88" t="s">
        <v>19</v>
      </c>
      <c r="L13" s="89"/>
      <c r="M13" s="90"/>
      <c r="N13" s="39" t="s">
        <v>194</v>
      </c>
      <c r="O13" s="40" t="s">
        <v>76</v>
      </c>
      <c r="P13" s="41" t="s">
        <v>18</v>
      </c>
      <c r="Q13" s="41"/>
    </row>
    <row r="14" spans="1:17" ht="13.5">
      <c r="A14" s="9" t="s">
        <v>10</v>
      </c>
      <c r="B14" s="9" t="s">
        <v>11</v>
      </c>
      <c r="C14" s="10"/>
      <c r="D14" s="25"/>
      <c r="E14" s="11"/>
      <c r="F14" s="10"/>
      <c r="G14" s="9"/>
      <c r="H14" s="68" t="s">
        <v>12</v>
      </c>
      <c r="I14" s="68" t="s">
        <v>13</v>
      </c>
      <c r="J14" s="68" t="s">
        <v>14</v>
      </c>
      <c r="K14" s="69" t="s">
        <v>12</v>
      </c>
      <c r="L14" s="69" t="s">
        <v>13</v>
      </c>
      <c r="M14" s="69" t="s">
        <v>14</v>
      </c>
      <c r="N14" s="70" t="s">
        <v>74</v>
      </c>
      <c r="O14" s="70" t="s">
        <v>77</v>
      </c>
      <c r="P14" s="70" t="s">
        <v>15</v>
      </c>
      <c r="Q14" s="70" t="s">
        <v>16</v>
      </c>
    </row>
    <row r="15" spans="1:17" ht="15" customHeight="1">
      <c r="A15" s="17"/>
      <c r="B15" s="18"/>
      <c r="C15" s="19"/>
      <c r="F15" s="18"/>
      <c r="G15" s="71"/>
      <c r="K15" s="72"/>
      <c r="L15" s="73"/>
      <c r="M15" s="74"/>
      <c r="O15" s="75"/>
      <c r="Q15" s="75"/>
    </row>
    <row r="16" spans="1:17" ht="21" customHeight="1">
      <c r="A16" s="7">
        <v>1</v>
      </c>
      <c r="B16" s="5" t="s">
        <v>79</v>
      </c>
      <c r="C16" s="27" t="s">
        <v>80</v>
      </c>
      <c r="D16" s="12" t="s">
        <v>20</v>
      </c>
      <c r="E16" s="1" t="s">
        <v>21</v>
      </c>
      <c r="F16" s="5" t="s">
        <v>22</v>
      </c>
      <c r="G16" s="5" t="s">
        <v>81</v>
      </c>
      <c r="H16" s="53">
        <v>108</v>
      </c>
      <c r="I16" s="53">
        <v>57</v>
      </c>
      <c r="J16" s="53">
        <v>51</v>
      </c>
      <c r="K16" s="76">
        <v>14</v>
      </c>
      <c r="L16" s="55">
        <v>1</v>
      </c>
      <c r="M16" s="77">
        <v>13</v>
      </c>
      <c r="N16" s="53">
        <v>0</v>
      </c>
      <c r="O16" s="57">
        <v>0</v>
      </c>
      <c r="P16" s="53">
        <v>1</v>
      </c>
      <c r="Q16" s="57">
        <v>4</v>
      </c>
    </row>
    <row r="17" spans="1:17" ht="21" customHeight="1">
      <c r="A17" s="7">
        <v>2</v>
      </c>
      <c r="B17" s="5" t="s">
        <v>82</v>
      </c>
      <c r="C17" s="27" t="s">
        <v>83</v>
      </c>
      <c r="D17" s="12" t="s">
        <v>23</v>
      </c>
      <c r="E17" s="1" t="s">
        <v>24</v>
      </c>
      <c r="F17" s="5" t="s">
        <v>84</v>
      </c>
      <c r="G17" s="5" t="s">
        <v>85</v>
      </c>
      <c r="H17" s="53">
        <v>282</v>
      </c>
      <c r="I17" s="53">
        <v>147</v>
      </c>
      <c r="J17" s="53">
        <v>135</v>
      </c>
      <c r="K17" s="76">
        <v>35</v>
      </c>
      <c r="L17" s="55">
        <v>1</v>
      </c>
      <c r="M17" s="77">
        <v>34</v>
      </c>
      <c r="N17" s="53">
        <v>0</v>
      </c>
      <c r="O17" s="57">
        <v>0</v>
      </c>
      <c r="P17" s="53">
        <v>0</v>
      </c>
      <c r="Q17" s="57">
        <v>9</v>
      </c>
    </row>
    <row r="18" spans="1:17" ht="21" customHeight="1">
      <c r="A18" s="7">
        <v>3</v>
      </c>
      <c r="B18" s="5" t="s">
        <v>86</v>
      </c>
      <c r="C18" s="27" t="s">
        <v>87</v>
      </c>
      <c r="D18" s="12" t="s">
        <v>25</v>
      </c>
      <c r="E18" s="1" t="s">
        <v>26</v>
      </c>
      <c r="F18" s="5" t="s">
        <v>88</v>
      </c>
      <c r="G18" s="5" t="s">
        <v>27</v>
      </c>
      <c r="H18" s="53">
        <v>228</v>
      </c>
      <c r="I18" s="53">
        <v>121</v>
      </c>
      <c r="J18" s="53">
        <v>107</v>
      </c>
      <c r="K18" s="76">
        <v>25</v>
      </c>
      <c r="L18" s="55">
        <v>0</v>
      </c>
      <c r="M18" s="77">
        <v>25</v>
      </c>
      <c r="N18" s="53">
        <v>0</v>
      </c>
      <c r="O18" s="57">
        <v>1</v>
      </c>
      <c r="P18" s="53">
        <v>0</v>
      </c>
      <c r="Q18" s="57">
        <v>8</v>
      </c>
    </row>
    <row r="19" spans="1:17" ht="21.75" customHeight="1">
      <c r="A19" s="7">
        <v>4</v>
      </c>
      <c r="B19" s="5" t="s">
        <v>89</v>
      </c>
      <c r="C19" s="27" t="s">
        <v>90</v>
      </c>
      <c r="D19" s="12" t="s">
        <v>28</v>
      </c>
      <c r="E19" s="1" t="s">
        <v>29</v>
      </c>
      <c r="F19" s="5" t="s">
        <v>30</v>
      </c>
      <c r="G19" s="5" t="s">
        <v>91</v>
      </c>
      <c r="H19" s="53">
        <v>195</v>
      </c>
      <c r="I19" s="53">
        <v>99</v>
      </c>
      <c r="J19" s="53">
        <v>96</v>
      </c>
      <c r="K19" s="76">
        <v>30</v>
      </c>
      <c r="L19" s="55">
        <v>3</v>
      </c>
      <c r="M19" s="77">
        <v>27</v>
      </c>
      <c r="N19" s="53">
        <v>0</v>
      </c>
      <c r="O19" s="57">
        <v>0</v>
      </c>
      <c r="P19" s="53">
        <v>8</v>
      </c>
      <c r="Q19" s="57">
        <v>8</v>
      </c>
    </row>
    <row r="20" spans="1:17" ht="21" customHeight="1">
      <c r="A20" s="7">
        <v>5</v>
      </c>
      <c r="B20" s="5" t="s">
        <v>92</v>
      </c>
      <c r="C20" s="27" t="s">
        <v>93</v>
      </c>
      <c r="D20" s="12" t="s">
        <v>31</v>
      </c>
      <c r="E20" s="1" t="s">
        <v>32</v>
      </c>
      <c r="F20" s="5" t="s">
        <v>33</v>
      </c>
      <c r="G20" s="5" t="s">
        <v>94</v>
      </c>
      <c r="H20" s="53">
        <v>231</v>
      </c>
      <c r="I20" s="53">
        <v>113</v>
      </c>
      <c r="J20" s="53">
        <v>118</v>
      </c>
      <c r="K20" s="76">
        <v>40</v>
      </c>
      <c r="L20" s="55">
        <v>3</v>
      </c>
      <c r="M20" s="77">
        <v>37</v>
      </c>
      <c r="N20" s="53">
        <v>0</v>
      </c>
      <c r="O20" s="57">
        <v>0</v>
      </c>
      <c r="P20" s="53">
        <v>0</v>
      </c>
      <c r="Q20" s="57">
        <v>4</v>
      </c>
    </row>
    <row r="21" spans="1:17" ht="21" customHeight="1">
      <c r="A21" s="7">
        <v>6</v>
      </c>
      <c r="B21" s="5" t="s">
        <v>195</v>
      </c>
      <c r="C21" s="27" t="s">
        <v>139</v>
      </c>
      <c r="D21" s="12" t="s">
        <v>147</v>
      </c>
      <c r="E21" s="1" t="s">
        <v>196</v>
      </c>
      <c r="F21" s="5" t="s">
        <v>197</v>
      </c>
      <c r="G21" s="5" t="s">
        <v>148</v>
      </c>
      <c r="H21" s="53">
        <v>59</v>
      </c>
      <c r="I21" s="53">
        <v>28</v>
      </c>
      <c r="J21" s="53">
        <v>31</v>
      </c>
      <c r="K21" s="76">
        <v>11</v>
      </c>
      <c r="L21" s="55">
        <v>0</v>
      </c>
      <c r="M21" s="77">
        <v>11</v>
      </c>
      <c r="N21" s="53">
        <v>1</v>
      </c>
      <c r="O21" s="57">
        <v>0</v>
      </c>
      <c r="P21" s="53">
        <v>0</v>
      </c>
      <c r="Q21" s="57">
        <v>5</v>
      </c>
    </row>
    <row r="22" spans="1:17" ht="21" customHeight="1">
      <c r="A22" s="7">
        <v>7</v>
      </c>
      <c r="B22" s="5" t="s">
        <v>198</v>
      </c>
      <c r="C22" s="27" t="s">
        <v>140</v>
      </c>
      <c r="D22" s="12" t="s">
        <v>149</v>
      </c>
      <c r="E22" s="1" t="s">
        <v>199</v>
      </c>
      <c r="F22" s="5" t="s">
        <v>200</v>
      </c>
      <c r="G22" s="5" t="s">
        <v>150</v>
      </c>
      <c r="H22" s="53">
        <v>129</v>
      </c>
      <c r="I22" s="53">
        <v>77</v>
      </c>
      <c r="J22" s="53">
        <v>52</v>
      </c>
      <c r="K22" s="76">
        <v>24</v>
      </c>
      <c r="L22" s="55">
        <v>1</v>
      </c>
      <c r="M22" s="77">
        <v>23</v>
      </c>
      <c r="N22" s="53">
        <v>0</v>
      </c>
      <c r="O22" s="57">
        <v>2</v>
      </c>
      <c r="P22" s="53">
        <v>1</v>
      </c>
      <c r="Q22" s="57">
        <v>7</v>
      </c>
    </row>
    <row r="23" spans="1:17" ht="21" customHeight="1">
      <c r="A23" s="7">
        <v>8</v>
      </c>
      <c r="B23" s="5" t="s">
        <v>95</v>
      </c>
      <c r="C23" s="27" t="s">
        <v>96</v>
      </c>
      <c r="D23" s="12" t="s">
        <v>34</v>
      </c>
      <c r="E23" s="1" t="s">
        <v>35</v>
      </c>
      <c r="F23" s="5" t="s">
        <v>36</v>
      </c>
      <c r="G23" s="5" t="s">
        <v>97</v>
      </c>
      <c r="H23" s="53">
        <v>174</v>
      </c>
      <c r="I23" s="53">
        <v>83</v>
      </c>
      <c r="J23" s="53">
        <v>91</v>
      </c>
      <c r="K23" s="76">
        <v>17</v>
      </c>
      <c r="L23" s="55">
        <v>1</v>
      </c>
      <c r="M23" s="77">
        <v>16</v>
      </c>
      <c r="N23" s="53">
        <v>0</v>
      </c>
      <c r="O23" s="57">
        <v>0</v>
      </c>
      <c r="P23" s="53">
        <v>4</v>
      </c>
      <c r="Q23" s="57">
        <v>3</v>
      </c>
    </row>
    <row r="24" spans="1:17" ht="21" customHeight="1">
      <c r="A24" s="7">
        <v>9</v>
      </c>
      <c r="B24" s="5" t="s">
        <v>201</v>
      </c>
      <c r="C24" s="27" t="s">
        <v>141</v>
      </c>
      <c r="D24" s="12" t="s">
        <v>156</v>
      </c>
      <c r="E24" s="1" t="s">
        <v>202</v>
      </c>
      <c r="F24" s="5" t="s">
        <v>203</v>
      </c>
      <c r="G24" s="5" t="s">
        <v>157</v>
      </c>
      <c r="H24" s="53">
        <v>91</v>
      </c>
      <c r="I24" s="53">
        <v>40</v>
      </c>
      <c r="J24" s="53">
        <v>51</v>
      </c>
      <c r="K24" s="76">
        <v>14</v>
      </c>
      <c r="L24" s="55">
        <v>1</v>
      </c>
      <c r="M24" s="77">
        <v>13</v>
      </c>
      <c r="N24" s="53">
        <v>0</v>
      </c>
      <c r="O24" s="57">
        <v>0</v>
      </c>
      <c r="P24" s="53">
        <v>0</v>
      </c>
      <c r="Q24" s="57">
        <v>2</v>
      </c>
    </row>
    <row r="25" spans="1:17" ht="21" customHeight="1">
      <c r="A25" s="7">
        <v>10</v>
      </c>
      <c r="B25" s="5" t="s">
        <v>98</v>
      </c>
      <c r="C25" s="27" t="s">
        <v>37</v>
      </c>
      <c r="D25" s="12" t="s">
        <v>38</v>
      </c>
      <c r="E25" s="1" t="s">
        <v>39</v>
      </c>
      <c r="F25" s="5" t="s">
        <v>40</v>
      </c>
      <c r="G25" s="5" t="s">
        <v>99</v>
      </c>
      <c r="H25" s="53">
        <v>166</v>
      </c>
      <c r="I25" s="53">
        <v>80</v>
      </c>
      <c r="J25" s="53">
        <v>86</v>
      </c>
      <c r="K25" s="76">
        <v>15</v>
      </c>
      <c r="L25" s="55">
        <v>1</v>
      </c>
      <c r="M25" s="77">
        <v>14</v>
      </c>
      <c r="N25" s="53">
        <v>2</v>
      </c>
      <c r="O25" s="57">
        <v>0</v>
      </c>
      <c r="P25" s="53">
        <v>1</v>
      </c>
      <c r="Q25" s="57">
        <v>5</v>
      </c>
    </row>
    <row r="26" spans="1:17" ht="21" customHeight="1">
      <c r="A26" s="7">
        <v>11</v>
      </c>
      <c r="B26" s="5" t="s">
        <v>204</v>
      </c>
      <c r="C26" s="27" t="s">
        <v>142</v>
      </c>
      <c r="D26" s="12" t="s">
        <v>154</v>
      </c>
      <c r="E26" s="1" t="s">
        <v>205</v>
      </c>
      <c r="F26" s="5" t="s">
        <v>206</v>
      </c>
      <c r="G26" s="5" t="s">
        <v>155</v>
      </c>
      <c r="H26" s="53">
        <v>81</v>
      </c>
      <c r="I26" s="53">
        <v>43</v>
      </c>
      <c r="J26" s="53">
        <v>38</v>
      </c>
      <c r="K26" s="76">
        <v>15</v>
      </c>
      <c r="L26" s="55">
        <v>1</v>
      </c>
      <c r="M26" s="77">
        <v>14</v>
      </c>
      <c r="N26" s="53">
        <v>0</v>
      </c>
      <c r="O26" s="57">
        <v>0</v>
      </c>
      <c r="P26" s="53">
        <v>0</v>
      </c>
      <c r="Q26" s="57">
        <v>1</v>
      </c>
    </row>
    <row r="27" spans="1:17" ht="21" customHeight="1">
      <c r="A27" s="7">
        <v>12</v>
      </c>
      <c r="B27" s="5" t="s">
        <v>100</v>
      </c>
      <c r="C27" s="27" t="s">
        <v>101</v>
      </c>
      <c r="D27" s="12" t="s">
        <v>102</v>
      </c>
      <c r="E27" s="1" t="s">
        <v>103</v>
      </c>
      <c r="F27" s="5" t="s">
        <v>104</v>
      </c>
      <c r="G27" s="5" t="s">
        <v>105</v>
      </c>
      <c r="H27" s="53">
        <v>197</v>
      </c>
      <c r="I27" s="53">
        <v>101</v>
      </c>
      <c r="J27" s="53">
        <v>96</v>
      </c>
      <c r="K27" s="76">
        <v>25</v>
      </c>
      <c r="L27" s="55">
        <v>1</v>
      </c>
      <c r="M27" s="77">
        <v>24</v>
      </c>
      <c r="N27" s="53">
        <v>0</v>
      </c>
      <c r="O27" s="57">
        <v>0</v>
      </c>
      <c r="P27" s="53">
        <v>0</v>
      </c>
      <c r="Q27" s="57">
        <v>5</v>
      </c>
    </row>
    <row r="28" spans="1:17" ht="21" customHeight="1">
      <c r="A28" s="7">
        <v>13</v>
      </c>
      <c r="B28" s="5" t="s">
        <v>207</v>
      </c>
      <c r="C28" s="27" t="s">
        <v>138</v>
      </c>
      <c r="D28" s="12" t="s">
        <v>159</v>
      </c>
      <c r="E28" s="1" t="s">
        <v>208</v>
      </c>
      <c r="F28" s="5" t="s">
        <v>209</v>
      </c>
      <c r="G28" s="5" t="s">
        <v>160</v>
      </c>
      <c r="H28" s="53">
        <v>159</v>
      </c>
      <c r="I28" s="53">
        <v>78</v>
      </c>
      <c r="J28" s="53">
        <v>81</v>
      </c>
      <c r="K28" s="76">
        <v>27</v>
      </c>
      <c r="L28" s="55">
        <v>1</v>
      </c>
      <c r="M28" s="77">
        <v>26</v>
      </c>
      <c r="N28" s="53">
        <v>0</v>
      </c>
      <c r="O28" s="57">
        <v>1</v>
      </c>
      <c r="P28" s="53">
        <v>0</v>
      </c>
      <c r="Q28" s="57">
        <v>3</v>
      </c>
    </row>
    <row r="29" spans="1:17" ht="21" customHeight="1">
      <c r="A29" s="7">
        <v>14</v>
      </c>
      <c r="B29" s="5" t="s">
        <v>106</v>
      </c>
      <c r="C29" s="27" t="s">
        <v>107</v>
      </c>
      <c r="D29" s="12" t="s">
        <v>41</v>
      </c>
      <c r="E29" s="1" t="s">
        <v>42</v>
      </c>
      <c r="F29" s="5" t="s">
        <v>43</v>
      </c>
      <c r="G29" s="5" t="s">
        <v>44</v>
      </c>
      <c r="H29" s="53">
        <v>106</v>
      </c>
      <c r="I29" s="53">
        <v>45</v>
      </c>
      <c r="J29" s="53">
        <v>61</v>
      </c>
      <c r="K29" s="76">
        <v>22</v>
      </c>
      <c r="L29" s="55">
        <v>1</v>
      </c>
      <c r="M29" s="77">
        <v>21</v>
      </c>
      <c r="N29" s="53">
        <v>0</v>
      </c>
      <c r="O29" s="57">
        <v>0</v>
      </c>
      <c r="P29" s="53">
        <v>0</v>
      </c>
      <c r="Q29" s="57">
        <v>2</v>
      </c>
    </row>
    <row r="30" spans="1:17" ht="21" customHeight="1">
      <c r="A30" s="7">
        <v>15</v>
      </c>
      <c r="B30" s="5" t="s">
        <v>108</v>
      </c>
      <c r="C30" s="27" t="s">
        <v>109</v>
      </c>
      <c r="D30" s="12" t="s">
        <v>45</v>
      </c>
      <c r="E30" s="1" t="s">
        <v>46</v>
      </c>
      <c r="F30" s="5" t="s">
        <v>47</v>
      </c>
      <c r="G30" s="5" t="s">
        <v>48</v>
      </c>
      <c r="H30" s="53">
        <v>154</v>
      </c>
      <c r="I30" s="53">
        <v>82</v>
      </c>
      <c r="J30" s="53">
        <v>72</v>
      </c>
      <c r="K30" s="76">
        <v>18</v>
      </c>
      <c r="L30" s="55">
        <v>1</v>
      </c>
      <c r="M30" s="77">
        <v>17</v>
      </c>
      <c r="N30" s="53">
        <v>1</v>
      </c>
      <c r="O30" s="57">
        <v>1</v>
      </c>
      <c r="P30" s="53">
        <v>6</v>
      </c>
      <c r="Q30" s="57">
        <v>8</v>
      </c>
    </row>
    <row r="31" spans="1:17" ht="21.75" customHeight="1">
      <c r="A31" s="7">
        <v>16</v>
      </c>
      <c r="B31" s="5" t="s">
        <v>110</v>
      </c>
      <c r="C31" s="27" t="s">
        <v>111</v>
      </c>
      <c r="D31" s="12" t="s">
        <v>49</v>
      </c>
      <c r="E31" s="1" t="s">
        <v>50</v>
      </c>
      <c r="F31" s="5" t="s">
        <v>51</v>
      </c>
      <c r="G31" s="5" t="s">
        <v>112</v>
      </c>
      <c r="H31" s="53">
        <v>111</v>
      </c>
      <c r="I31" s="53">
        <v>54</v>
      </c>
      <c r="J31" s="53">
        <v>57</v>
      </c>
      <c r="K31" s="76">
        <v>17</v>
      </c>
      <c r="L31" s="55">
        <v>1</v>
      </c>
      <c r="M31" s="77">
        <v>16</v>
      </c>
      <c r="N31" s="53">
        <v>0</v>
      </c>
      <c r="O31" s="57">
        <v>0</v>
      </c>
      <c r="P31" s="53">
        <v>1</v>
      </c>
      <c r="Q31" s="57">
        <v>2</v>
      </c>
    </row>
    <row r="32" spans="1:17" ht="21.75" customHeight="1">
      <c r="A32" s="7">
        <v>17</v>
      </c>
      <c r="B32" s="5" t="s">
        <v>210</v>
      </c>
      <c r="C32" s="27" t="s">
        <v>143</v>
      </c>
      <c r="D32" s="12" t="s">
        <v>151</v>
      </c>
      <c r="E32" s="1" t="s">
        <v>211</v>
      </c>
      <c r="F32" s="5" t="s">
        <v>212</v>
      </c>
      <c r="G32" s="5" t="s">
        <v>152</v>
      </c>
      <c r="H32" s="53">
        <v>189</v>
      </c>
      <c r="I32" s="53">
        <v>95</v>
      </c>
      <c r="J32" s="53">
        <v>94</v>
      </c>
      <c r="K32" s="76">
        <v>20</v>
      </c>
      <c r="L32" s="55">
        <v>1</v>
      </c>
      <c r="M32" s="77">
        <v>19</v>
      </c>
      <c r="N32" s="53">
        <v>0</v>
      </c>
      <c r="O32" s="57">
        <v>0</v>
      </c>
      <c r="P32" s="53">
        <v>0</v>
      </c>
      <c r="Q32" s="57">
        <v>5</v>
      </c>
    </row>
    <row r="33" spans="1:17" ht="21" customHeight="1">
      <c r="A33" s="7">
        <v>18</v>
      </c>
      <c r="B33" s="5" t="s">
        <v>113</v>
      </c>
      <c r="C33" s="27" t="s">
        <v>114</v>
      </c>
      <c r="D33" s="12" t="s">
        <v>115</v>
      </c>
      <c r="E33" s="1" t="s">
        <v>52</v>
      </c>
      <c r="F33" s="5" t="s">
        <v>53</v>
      </c>
      <c r="G33" s="5" t="s">
        <v>158</v>
      </c>
      <c r="H33" s="53">
        <v>121</v>
      </c>
      <c r="I33" s="53">
        <v>61</v>
      </c>
      <c r="J33" s="53">
        <v>60</v>
      </c>
      <c r="K33" s="76">
        <v>19</v>
      </c>
      <c r="L33" s="55">
        <v>1</v>
      </c>
      <c r="M33" s="77">
        <v>18</v>
      </c>
      <c r="N33" s="53">
        <v>0</v>
      </c>
      <c r="O33" s="57">
        <v>0</v>
      </c>
      <c r="P33" s="53">
        <v>1</v>
      </c>
      <c r="Q33" s="57">
        <v>4</v>
      </c>
    </row>
    <row r="34" spans="1:17" ht="21" customHeight="1">
      <c r="A34" s="7">
        <v>19</v>
      </c>
      <c r="B34" s="5" t="s">
        <v>116</v>
      </c>
      <c r="C34" s="27" t="s">
        <v>54</v>
      </c>
      <c r="D34" s="12" t="s">
        <v>55</v>
      </c>
      <c r="E34" s="1" t="s">
        <v>56</v>
      </c>
      <c r="F34" s="5" t="s">
        <v>57</v>
      </c>
      <c r="G34" s="5" t="s">
        <v>161</v>
      </c>
      <c r="H34" s="53">
        <v>301</v>
      </c>
      <c r="I34" s="53">
        <v>138</v>
      </c>
      <c r="J34" s="53">
        <v>163</v>
      </c>
      <c r="K34" s="76">
        <v>50</v>
      </c>
      <c r="L34" s="55">
        <v>2</v>
      </c>
      <c r="M34" s="77">
        <v>48</v>
      </c>
      <c r="N34" s="53">
        <v>0</v>
      </c>
      <c r="O34" s="57">
        <v>0</v>
      </c>
      <c r="P34" s="53">
        <v>1</v>
      </c>
      <c r="Q34" s="57">
        <v>7</v>
      </c>
    </row>
    <row r="35" spans="1:17" ht="21" customHeight="1">
      <c r="A35" s="7">
        <v>20</v>
      </c>
      <c r="B35" s="5" t="s">
        <v>117</v>
      </c>
      <c r="C35" s="27" t="s">
        <v>58</v>
      </c>
      <c r="D35" s="12" t="s">
        <v>59</v>
      </c>
      <c r="E35" s="1" t="s">
        <v>60</v>
      </c>
      <c r="F35" s="5" t="s">
        <v>61</v>
      </c>
      <c r="G35" s="5" t="s">
        <v>118</v>
      </c>
      <c r="H35" s="53">
        <v>119</v>
      </c>
      <c r="I35" s="53">
        <v>52</v>
      </c>
      <c r="J35" s="53">
        <v>67</v>
      </c>
      <c r="K35" s="76">
        <v>22</v>
      </c>
      <c r="L35" s="55">
        <v>1</v>
      </c>
      <c r="M35" s="77">
        <v>21</v>
      </c>
      <c r="N35" s="53">
        <v>0</v>
      </c>
      <c r="O35" s="57">
        <v>0</v>
      </c>
      <c r="P35" s="53">
        <v>0</v>
      </c>
      <c r="Q35" s="57">
        <v>3</v>
      </c>
    </row>
    <row r="36" spans="1:17" ht="21" customHeight="1">
      <c r="A36" s="7">
        <v>21</v>
      </c>
      <c r="B36" s="5" t="s">
        <v>213</v>
      </c>
      <c r="C36" s="27" t="s">
        <v>144</v>
      </c>
      <c r="D36" s="12" t="s">
        <v>167</v>
      </c>
      <c r="E36" s="1" t="s">
        <v>214</v>
      </c>
      <c r="F36" s="5" t="s">
        <v>215</v>
      </c>
      <c r="G36" s="5" t="s">
        <v>162</v>
      </c>
      <c r="H36" s="53">
        <v>137</v>
      </c>
      <c r="I36" s="53">
        <v>74</v>
      </c>
      <c r="J36" s="53">
        <v>63</v>
      </c>
      <c r="K36" s="76">
        <v>24</v>
      </c>
      <c r="L36" s="55">
        <v>1</v>
      </c>
      <c r="M36" s="77">
        <v>23</v>
      </c>
      <c r="N36" s="53">
        <v>0</v>
      </c>
      <c r="O36" s="57">
        <v>1</v>
      </c>
      <c r="P36" s="53">
        <v>5</v>
      </c>
      <c r="Q36" s="57">
        <v>7</v>
      </c>
    </row>
    <row r="37" spans="1:17" ht="21" customHeight="1">
      <c r="A37" s="7">
        <v>22</v>
      </c>
      <c r="B37" s="5" t="s">
        <v>216</v>
      </c>
      <c r="C37" s="27" t="s">
        <v>145</v>
      </c>
      <c r="D37" s="12" t="s">
        <v>163</v>
      </c>
      <c r="E37" s="1" t="s">
        <v>217</v>
      </c>
      <c r="F37" s="5" t="s">
        <v>218</v>
      </c>
      <c r="G37" s="5" t="s">
        <v>164</v>
      </c>
      <c r="H37" s="53">
        <v>104</v>
      </c>
      <c r="I37" s="53">
        <v>62</v>
      </c>
      <c r="J37" s="53">
        <v>42</v>
      </c>
      <c r="K37" s="76">
        <v>19</v>
      </c>
      <c r="L37" s="55">
        <v>2</v>
      </c>
      <c r="M37" s="77">
        <v>17</v>
      </c>
      <c r="N37" s="53">
        <v>0</v>
      </c>
      <c r="O37" s="57">
        <v>2</v>
      </c>
      <c r="P37" s="53">
        <v>3</v>
      </c>
      <c r="Q37" s="57">
        <v>5</v>
      </c>
    </row>
    <row r="38" spans="1:17" ht="21" customHeight="1">
      <c r="A38" s="7">
        <v>23</v>
      </c>
      <c r="B38" s="5" t="s">
        <v>119</v>
      </c>
      <c r="C38" s="27" t="s">
        <v>120</v>
      </c>
      <c r="D38" s="12" t="s">
        <v>62</v>
      </c>
      <c r="E38" s="1" t="s">
        <v>63</v>
      </c>
      <c r="F38" s="5" t="s">
        <v>64</v>
      </c>
      <c r="G38" s="5" t="s">
        <v>65</v>
      </c>
      <c r="H38" s="53">
        <v>117</v>
      </c>
      <c r="I38" s="53">
        <v>54</v>
      </c>
      <c r="J38" s="53">
        <v>63</v>
      </c>
      <c r="K38" s="76">
        <v>17</v>
      </c>
      <c r="L38" s="55">
        <v>1</v>
      </c>
      <c r="M38" s="77">
        <v>16</v>
      </c>
      <c r="N38" s="53">
        <v>0</v>
      </c>
      <c r="O38" s="57">
        <v>0</v>
      </c>
      <c r="P38" s="53">
        <v>0</v>
      </c>
      <c r="Q38" s="57">
        <v>1</v>
      </c>
    </row>
    <row r="39" spans="1:17" ht="21" customHeight="1">
      <c r="A39" s="7">
        <v>24</v>
      </c>
      <c r="B39" s="5" t="s">
        <v>131</v>
      </c>
      <c r="C39" s="27" t="s">
        <v>132</v>
      </c>
      <c r="D39" s="12" t="s">
        <v>133</v>
      </c>
      <c r="E39" s="1" t="s">
        <v>134</v>
      </c>
      <c r="F39" s="5" t="s">
        <v>135</v>
      </c>
      <c r="G39" s="5" t="s">
        <v>136</v>
      </c>
      <c r="H39" s="53">
        <v>48</v>
      </c>
      <c r="I39" s="53">
        <v>20</v>
      </c>
      <c r="J39" s="53">
        <v>28</v>
      </c>
      <c r="K39" s="76">
        <v>9</v>
      </c>
      <c r="L39" s="55">
        <v>1</v>
      </c>
      <c r="M39" s="77">
        <v>8</v>
      </c>
      <c r="N39" s="53">
        <v>0</v>
      </c>
      <c r="O39" s="57">
        <v>3</v>
      </c>
      <c r="P39" s="53">
        <v>0</v>
      </c>
      <c r="Q39" s="57">
        <v>5</v>
      </c>
    </row>
    <row r="40" spans="1:17" ht="21" customHeight="1">
      <c r="A40" s="7">
        <v>25</v>
      </c>
      <c r="B40" s="5" t="s">
        <v>121</v>
      </c>
      <c r="C40" s="27" t="s">
        <v>122</v>
      </c>
      <c r="D40" s="12" t="s">
        <v>66</v>
      </c>
      <c r="E40" s="1" t="s">
        <v>67</v>
      </c>
      <c r="F40" s="5" t="s">
        <v>68</v>
      </c>
      <c r="G40" s="5" t="s">
        <v>123</v>
      </c>
      <c r="H40" s="53">
        <v>54</v>
      </c>
      <c r="I40" s="53">
        <v>26</v>
      </c>
      <c r="J40" s="53">
        <v>28</v>
      </c>
      <c r="K40" s="76">
        <v>8</v>
      </c>
      <c r="L40" s="55">
        <v>0</v>
      </c>
      <c r="M40" s="77">
        <v>8</v>
      </c>
      <c r="N40" s="55">
        <v>0</v>
      </c>
      <c r="O40" s="57">
        <v>1</v>
      </c>
      <c r="P40" s="55">
        <v>0</v>
      </c>
      <c r="Q40" s="57">
        <v>3</v>
      </c>
    </row>
    <row r="41" spans="1:17" ht="21" customHeight="1">
      <c r="A41" s="7">
        <v>26</v>
      </c>
      <c r="B41" s="5" t="s">
        <v>125</v>
      </c>
      <c r="C41" s="27" t="s">
        <v>126</v>
      </c>
      <c r="D41" s="12" t="s">
        <v>127</v>
      </c>
      <c r="E41" s="1" t="s">
        <v>128</v>
      </c>
      <c r="F41" s="5" t="s">
        <v>129</v>
      </c>
      <c r="G41" s="5" t="s">
        <v>130</v>
      </c>
      <c r="H41" s="53">
        <v>100</v>
      </c>
      <c r="I41" s="53">
        <v>50</v>
      </c>
      <c r="J41" s="53">
        <v>50</v>
      </c>
      <c r="K41" s="76">
        <v>19</v>
      </c>
      <c r="L41" s="55">
        <v>1</v>
      </c>
      <c r="M41" s="77">
        <v>18</v>
      </c>
      <c r="N41" s="53">
        <v>0</v>
      </c>
      <c r="O41" s="57">
        <v>0</v>
      </c>
      <c r="P41" s="53">
        <v>5</v>
      </c>
      <c r="Q41" s="57">
        <v>1</v>
      </c>
    </row>
    <row r="42" spans="1:17" ht="21" customHeight="1">
      <c r="A42" s="7">
        <v>27</v>
      </c>
      <c r="B42" s="5" t="s">
        <v>219</v>
      </c>
      <c r="C42" s="27" t="s">
        <v>146</v>
      </c>
      <c r="D42" s="12" t="s">
        <v>166</v>
      </c>
      <c r="E42" s="1" t="s">
        <v>220</v>
      </c>
      <c r="F42" s="5" t="s">
        <v>221</v>
      </c>
      <c r="G42" s="5" t="s">
        <v>153</v>
      </c>
      <c r="H42" s="53">
        <v>64</v>
      </c>
      <c r="I42" s="53">
        <v>28</v>
      </c>
      <c r="J42" s="53">
        <v>36</v>
      </c>
      <c r="K42" s="76">
        <v>13</v>
      </c>
      <c r="L42" s="55">
        <v>2</v>
      </c>
      <c r="M42" s="77">
        <v>11</v>
      </c>
      <c r="N42" s="53">
        <v>0</v>
      </c>
      <c r="O42" s="57">
        <v>0</v>
      </c>
      <c r="P42" s="53">
        <v>0</v>
      </c>
      <c r="Q42" s="57">
        <v>4</v>
      </c>
    </row>
    <row r="43" spans="1:17" ht="21" customHeight="1">
      <c r="A43" s="7">
        <v>28</v>
      </c>
      <c r="B43" s="5" t="s">
        <v>124</v>
      </c>
      <c r="C43" s="27" t="s">
        <v>69</v>
      </c>
      <c r="D43" s="12" t="s">
        <v>70</v>
      </c>
      <c r="E43" s="1" t="s">
        <v>71</v>
      </c>
      <c r="F43" s="5" t="s">
        <v>72</v>
      </c>
      <c r="G43" s="5" t="s">
        <v>165</v>
      </c>
      <c r="H43" s="53">
        <v>127</v>
      </c>
      <c r="I43" s="53">
        <v>69</v>
      </c>
      <c r="J43" s="53">
        <v>58</v>
      </c>
      <c r="K43" s="76">
        <v>14</v>
      </c>
      <c r="L43" s="55">
        <v>1</v>
      </c>
      <c r="M43" s="77">
        <v>13</v>
      </c>
      <c r="N43" s="53">
        <v>0</v>
      </c>
      <c r="O43" s="57">
        <v>0</v>
      </c>
      <c r="P43" s="53">
        <v>0</v>
      </c>
      <c r="Q43" s="57">
        <v>3</v>
      </c>
    </row>
    <row r="44" spans="1:17" ht="21" customHeight="1">
      <c r="A44" s="21"/>
      <c r="B44" s="22"/>
      <c r="C44" s="22"/>
      <c r="D44" s="23" t="s">
        <v>12</v>
      </c>
      <c r="E44" s="22"/>
      <c r="F44" s="22"/>
      <c r="G44" s="78"/>
      <c r="H44" s="79">
        <f aca="true" t="shared" si="1" ref="H44:Q44">SUM(H16:H43)</f>
        <v>3952</v>
      </c>
      <c r="I44" s="79">
        <f t="shared" si="1"/>
        <v>1977</v>
      </c>
      <c r="J44" s="80">
        <f t="shared" si="1"/>
        <v>1975</v>
      </c>
      <c r="K44" s="81">
        <f t="shared" si="1"/>
        <v>583</v>
      </c>
      <c r="L44" s="81">
        <f t="shared" si="1"/>
        <v>32</v>
      </c>
      <c r="M44" s="82">
        <f t="shared" si="1"/>
        <v>551</v>
      </c>
      <c r="N44" s="81">
        <f t="shared" si="1"/>
        <v>4</v>
      </c>
      <c r="O44" s="83">
        <f t="shared" si="1"/>
        <v>12</v>
      </c>
      <c r="P44" s="83">
        <f t="shared" si="1"/>
        <v>37</v>
      </c>
      <c r="Q44" s="82">
        <f t="shared" si="1"/>
        <v>124</v>
      </c>
    </row>
    <row r="45" ht="13.5">
      <c r="C45" s="13"/>
    </row>
    <row r="46" ht="13.5">
      <c r="C46" s="13"/>
    </row>
    <row r="47" ht="13.5">
      <c r="C47" s="13"/>
    </row>
    <row r="48" ht="13.5">
      <c r="C48" s="13"/>
    </row>
    <row r="49" ht="13.5">
      <c r="C49" s="13"/>
    </row>
    <row r="50" ht="13.5">
      <c r="C50" s="13"/>
    </row>
    <row r="51" ht="13.5">
      <c r="C51" s="13"/>
    </row>
    <row r="52" ht="13.5">
      <c r="C52" s="13"/>
    </row>
    <row r="53" ht="13.5">
      <c r="C53" s="13"/>
    </row>
    <row r="54" ht="13.5">
      <c r="C54" s="13"/>
    </row>
    <row r="55" ht="13.5">
      <c r="C55" s="13"/>
    </row>
    <row r="56" ht="13.5">
      <c r="C56" s="13"/>
    </row>
    <row r="57" ht="13.5">
      <c r="C57" s="13"/>
    </row>
    <row r="58" ht="13.5">
      <c r="C58" s="13"/>
    </row>
    <row r="59" ht="13.5">
      <c r="C59" s="13"/>
    </row>
    <row r="60" ht="13.5">
      <c r="C60" s="13"/>
    </row>
    <row r="61" ht="13.5">
      <c r="C61" s="13"/>
    </row>
    <row r="62" ht="13.5">
      <c r="C62" s="13"/>
    </row>
  </sheetData>
  <sheetProtection/>
  <mergeCells count="2">
    <mergeCell ref="K13:M13"/>
    <mergeCell ref="K3:M3"/>
  </mergeCells>
  <printOptions/>
  <pageMargins left="0.5905511811023623" right="0.3937007874015748" top="0.7874015748031497" bottom="0.5905511811023623" header="0.5118110236220472" footer="0.5118110236220472"/>
  <pageSetup fitToHeight="1" fitToWidth="1" horizontalDpi="600" verticalDpi="600" orientation="landscape" paperSize="9" scale="64" r:id="rId1"/>
  <ignoredErrors>
    <ignoredError sqref="H6:H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山形県庁</cp:lastModifiedBy>
  <cp:lastPrinted>2016-09-12T09:42:03Z</cp:lastPrinted>
  <dcterms:created xsi:type="dcterms:W3CDTF">2013-07-12T10:29:04Z</dcterms:created>
  <dcterms:modified xsi:type="dcterms:W3CDTF">2016-10-04T09:43:43Z</dcterms:modified>
  <cp:category/>
  <cp:version/>
  <cp:contentType/>
  <cp:contentStatus/>
</cp:coreProperties>
</file>