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70" windowWidth="12120" windowHeight="8550" firstSheet="1" activeTab="2"/>
  </bookViews>
  <sheets>
    <sheet name="NAV000" sheetId="1" state="hidden" r:id="rId1"/>
    <sheet name="専公" sheetId="2" r:id="rId2"/>
    <sheet name="専私立" sheetId="3" r:id="rId3"/>
  </sheets>
  <definedNames>
    <definedName name="_xlnm.Print_Area" localSheetId="1">'専公'!$A$1:$O$25</definedName>
    <definedName name="_xlnm.Print_Area" localSheetId="2">'専私立'!$A$1:$O$71</definedName>
    <definedName name="_xlnm.Print_Titles" localSheetId="2">'専私立'!$2:$4</definedName>
  </definedNames>
  <calcPr fullCalcOnLoad="1"/>
</workbook>
</file>

<file path=xl/sharedStrings.xml><?xml version="1.0" encoding="utf-8"?>
<sst xmlns="http://schemas.openxmlformats.org/spreadsheetml/2006/main" count="290" uniqueCount="221">
  <si>
    <t>番</t>
  </si>
  <si>
    <t>学校</t>
  </si>
  <si>
    <t>調査</t>
  </si>
  <si>
    <t>学校名</t>
  </si>
  <si>
    <t>所在地</t>
  </si>
  <si>
    <t>電話</t>
  </si>
  <si>
    <t>課　程</t>
  </si>
  <si>
    <t>生</t>
  </si>
  <si>
    <t>徒</t>
  </si>
  <si>
    <t>数</t>
  </si>
  <si>
    <t>職員数</t>
  </si>
  <si>
    <t>号</t>
  </si>
  <si>
    <t>番号</t>
  </si>
  <si>
    <t>計</t>
  </si>
  <si>
    <t>男</t>
  </si>
  <si>
    <t>女</t>
  </si>
  <si>
    <t>本務</t>
  </si>
  <si>
    <t>兼務</t>
  </si>
  <si>
    <t>看護科（昼）</t>
  </si>
  <si>
    <t>8524</t>
  </si>
  <si>
    <t>山形市立病院済生館高等看護学院</t>
  </si>
  <si>
    <t>山形市七日町1-3-26</t>
  </si>
  <si>
    <t>990-8533</t>
  </si>
  <si>
    <t>023(634)7125</t>
  </si>
  <si>
    <t>8951</t>
  </si>
  <si>
    <t>鶴岡市立荘内看護専門学校</t>
  </si>
  <si>
    <t>松原　要一</t>
  </si>
  <si>
    <t xml:space="preserve"> 　学　科</t>
  </si>
  <si>
    <t>　教 員 数</t>
  </si>
  <si>
    <t>郵便番号</t>
  </si>
  <si>
    <t>校長</t>
  </si>
  <si>
    <t>997-0035</t>
  </si>
  <si>
    <t>0235(22)1919</t>
  </si>
  <si>
    <t>校長</t>
  </si>
  <si>
    <t>山形市行才126-2</t>
  </si>
  <si>
    <t>990-0876</t>
  </si>
  <si>
    <t>023(681)2301</t>
  </si>
  <si>
    <t>　専 修 学 校（独立行政法人）</t>
  </si>
  <si>
    <t>8530</t>
  </si>
  <si>
    <t>独立行政法人</t>
  </si>
  <si>
    <t>山形病院附属看護学校</t>
  </si>
  <si>
    <t>圓谷　建治</t>
  </si>
  <si>
    <t>医療専門</t>
  </si>
  <si>
    <t>大村　　眞</t>
  </si>
  <si>
    <t>990-0834</t>
  </si>
  <si>
    <t>山本　恒雄</t>
  </si>
  <si>
    <t>服飾・家政専門</t>
  </si>
  <si>
    <t>服飾・家政高等</t>
  </si>
  <si>
    <t>服装高等科（昼）</t>
  </si>
  <si>
    <t>8512</t>
  </si>
  <si>
    <t>山形女子専門学校</t>
  </si>
  <si>
    <t>山形市宮町2-6-6</t>
  </si>
  <si>
    <t>990-0057</t>
  </si>
  <si>
    <t>023(641)4555</t>
  </si>
  <si>
    <t>折原　　亨</t>
  </si>
  <si>
    <t>ﾌｧｯｼｮﾝﾃﾞｻﾞｲﾝ科（昼）</t>
  </si>
  <si>
    <t>ﾌｧｯｼｮﾝｽﾍﾟｼｬﾘｽﾄ科（昼）</t>
  </si>
  <si>
    <t>ﾋﾞｼﾞｭｱﾙﾃﾞｻﾞｲﾝ科（昼）</t>
  </si>
  <si>
    <t>8513</t>
  </si>
  <si>
    <t>山形デザイン専門学校</t>
  </si>
  <si>
    <t>山形市六日町5-26</t>
  </si>
  <si>
    <t>990-0054</t>
  </si>
  <si>
    <t>023(631)3572</t>
  </si>
  <si>
    <t>加藤　静子</t>
  </si>
  <si>
    <t>文化教養専門</t>
  </si>
  <si>
    <t>8517</t>
  </si>
  <si>
    <t>山形歯科専門学校</t>
  </si>
  <si>
    <t>山形市十日町2-4-35</t>
  </si>
  <si>
    <t>990-0031</t>
  </si>
  <si>
    <t>023(624)8935</t>
  </si>
  <si>
    <t>鈴木　栄三</t>
  </si>
  <si>
    <t>医療専門</t>
  </si>
  <si>
    <t>調理師科（昼）</t>
  </si>
  <si>
    <t>8518</t>
  </si>
  <si>
    <t>山形調理師専門学校</t>
  </si>
  <si>
    <t>山形市六日町7-42</t>
  </si>
  <si>
    <t>023(641)8345</t>
  </si>
  <si>
    <t>平尾　眞太郎</t>
  </si>
  <si>
    <t>衛生専門</t>
  </si>
  <si>
    <t>調理高度技術科（昼）</t>
  </si>
  <si>
    <t>洋裁科（昼）</t>
  </si>
  <si>
    <t>8519</t>
  </si>
  <si>
    <t>山形ドレスメーカー専門学校</t>
  </si>
  <si>
    <t>山形市東原町1-11-18</t>
  </si>
  <si>
    <t>990-0034</t>
  </si>
  <si>
    <t>023(622)2807</t>
  </si>
  <si>
    <t>浜村　惠子</t>
  </si>
  <si>
    <t>デザイナー科（昼）</t>
  </si>
  <si>
    <t>8520</t>
  </si>
  <si>
    <t>山形美容専門学校</t>
  </si>
  <si>
    <t>山形市薬師町1-4-25</t>
  </si>
  <si>
    <t>990-0053</t>
  </si>
  <si>
    <t>023(632)0167</t>
  </si>
  <si>
    <t>遠山　節子</t>
  </si>
  <si>
    <t>衛生専門</t>
  </si>
  <si>
    <t>美容科（昼）</t>
  </si>
  <si>
    <t>工業専門</t>
  </si>
  <si>
    <t>8525</t>
  </si>
  <si>
    <t>山形市清住町1-4-41</t>
  </si>
  <si>
    <t>023(644)1122</t>
  </si>
  <si>
    <t>総合ビジネス科（昼）</t>
  </si>
  <si>
    <t>ビューティビジネス科（昼）</t>
  </si>
  <si>
    <t>商業実務専門</t>
  </si>
  <si>
    <t>公務員科（昼）</t>
  </si>
  <si>
    <t>8526</t>
  </si>
  <si>
    <t>篠田看護専門学校</t>
  </si>
  <si>
    <t>山形市桜町2-68</t>
  </si>
  <si>
    <t>990-0045</t>
  </si>
  <si>
    <t>023(623)1542</t>
  </si>
  <si>
    <t>篠田　昭男</t>
  </si>
  <si>
    <t>8527</t>
  </si>
  <si>
    <t>山形厚生看護学校</t>
  </si>
  <si>
    <t>山形市蔵王半郷字八森959</t>
  </si>
  <si>
    <t>990-2305</t>
  </si>
  <si>
    <t>023(688)6258</t>
  </si>
  <si>
    <t>後藤　マキ子</t>
  </si>
  <si>
    <t>理学療法科（昼）</t>
  </si>
  <si>
    <t>8528</t>
  </si>
  <si>
    <t>山形医療技術専門学校</t>
  </si>
  <si>
    <t>山形市前明石字水下367</t>
  </si>
  <si>
    <t>990-2352</t>
  </si>
  <si>
    <t>023(645)1123</t>
  </si>
  <si>
    <t>土居　勝彦</t>
  </si>
  <si>
    <t>作業療法科（昼）</t>
  </si>
  <si>
    <t>山形ヘアモード学院</t>
  </si>
  <si>
    <t>山形市松栄2-2-1</t>
  </si>
  <si>
    <t>理容科（昼）</t>
  </si>
  <si>
    <t>服装科（昼）</t>
  </si>
  <si>
    <t>8733</t>
  </si>
  <si>
    <t>パリス文化服装専門学校</t>
  </si>
  <si>
    <t>新庄市沖の町2-15</t>
  </si>
  <si>
    <t>996-0023</t>
  </si>
  <si>
    <t>0233(22)0604</t>
  </si>
  <si>
    <t>阿部　文子</t>
  </si>
  <si>
    <t>服装Ａ科（昼）</t>
  </si>
  <si>
    <t>服装Ｂ科（昼）</t>
  </si>
  <si>
    <t>情報システム工学科（昼）</t>
  </si>
  <si>
    <t>8734</t>
  </si>
  <si>
    <t>新庄コンピュータ専門学校</t>
  </si>
  <si>
    <t>新庄市十日町6162-11</t>
  </si>
  <si>
    <t>996-0091</t>
  </si>
  <si>
    <t>0233(29)2121</t>
  </si>
  <si>
    <t>菅藤　満昭</t>
  </si>
  <si>
    <t>ＯＡビジネス科（昼）</t>
  </si>
  <si>
    <t>医療ビジネス科（昼）</t>
  </si>
  <si>
    <t>8813</t>
  </si>
  <si>
    <t>米沢調理師専門学校</t>
  </si>
  <si>
    <t>米沢市上新田字松原台2008</t>
  </si>
  <si>
    <t>992-0118</t>
  </si>
  <si>
    <t>0238(37)2420</t>
  </si>
  <si>
    <t>堀江　徹美</t>
  </si>
  <si>
    <t>8815</t>
  </si>
  <si>
    <t>三友堂病院看護専門学校</t>
  </si>
  <si>
    <t>米沢市中央7-5-3-1</t>
  </si>
  <si>
    <t>992-0045</t>
  </si>
  <si>
    <t>0238(23)6470</t>
  </si>
  <si>
    <t>仁科　盛之</t>
  </si>
  <si>
    <t>8891</t>
  </si>
  <si>
    <t>白鷹高等専修学校</t>
  </si>
  <si>
    <t>992-0771</t>
  </si>
  <si>
    <t>0238(85)2081</t>
  </si>
  <si>
    <t>安部　行雄</t>
  </si>
  <si>
    <t>和裁科（昼）</t>
  </si>
  <si>
    <t>調理師科（昼）</t>
  </si>
  <si>
    <t>9031</t>
  </si>
  <si>
    <t>酒田調理師専門学校</t>
  </si>
  <si>
    <t>998-0023</t>
  </si>
  <si>
    <t>0234(22)0397</t>
  </si>
  <si>
    <t>斎藤　正典</t>
  </si>
  <si>
    <t>高度技術調理師科（昼）</t>
  </si>
  <si>
    <t>情報処理科（昼）</t>
  </si>
  <si>
    <t>9035</t>
  </si>
  <si>
    <t>山形科学技術専門学校</t>
  </si>
  <si>
    <t>酒田市駅東2-18-11</t>
  </si>
  <si>
    <t>998-0022</t>
  </si>
  <si>
    <t>ＯＡ情報科（昼）</t>
  </si>
  <si>
    <t>建築デザイン科（昼）</t>
  </si>
  <si>
    <t>電気工学科（昼）</t>
  </si>
  <si>
    <t>電子工学科（昼）</t>
  </si>
  <si>
    <t>農業専門</t>
  </si>
  <si>
    <t>生物工学科（昼）</t>
  </si>
  <si>
    <t>ｲﾝﾃﾘｱﾃﾞｻﾞｲﾝ科（昼）</t>
  </si>
  <si>
    <t>9036</t>
  </si>
  <si>
    <t>酒田看護専門学校</t>
  </si>
  <si>
    <t>酒田市中町3-7-16</t>
  </si>
  <si>
    <t>998-0044</t>
  </si>
  <si>
    <t>0234(24)8298</t>
  </si>
  <si>
    <t>　　　　　　計</t>
  </si>
  <si>
    <t>　専 修 学 校（私　立）</t>
  </si>
  <si>
    <t>校長</t>
  </si>
  <si>
    <t>ﾌｧｯｼｮﾝｸﾘｴｲﾃｨﾌﾞ科（昼）</t>
  </si>
  <si>
    <t>環境デザイン科（昼）</t>
  </si>
  <si>
    <t>歯科衛生士科（昼）</t>
  </si>
  <si>
    <t>8529</t>
  </si>
  <si>
    <t>990-2473</t>
  </si>
  <si>
    <t>023(645)3524</t>
  </si>
  <si>
    <t>酒田市幸町2-10-12</t>
  </si>
  <si>
    <t>－</t>
  </si>
  <si>
    <t>　　　（休　校　中）</t>
  </si>
  <si>
    <t>精密機械科（昼）</t>
  </si>
  <si>
    <t>8735</t>
  </si>
  <si>
    <t>山形県立農業大学校</t>
  </si>
  <si>
    <t>新庄市大字角沢1366</t>
  </si>
  <si>
    <t>996-0052</t>
  </si>
  <si>
    <t>0233(22)1527</t>
  </si>
  <si>
    <t>村上　賢一</t>
  </si>
  <si>
    <t>　専 修 学 校（公　立）</t>
  </si>
  <si>
    <t>稲作経営科（昼）</t>
  </si>
  <si>
    <t>園芸経営科（昼）</t>
  </si>
  <si>
    <t>畜産経営科（昼）</t>
  </si>
  <si>
    <t>専門学校山形V.カレッジ</t>
  </si>
  <si>
    <t>システム工学科（昼）</t>
  </si>
  <si>
    <t>情報システム科（昼）</t>
  </si>
  <si>
    <t>クリエイティブデザイン科（昼）</t>
  </si>
  <si>
    <t>本間　順一</t>
  </si>
  <si>
    <t>看護科（昼）</t>
  </si>
  <si>
    <t>果樹経営科（昼）</t>
  </si>
  <si>
    <t>野菜・花き経営科（昼）</t>
  </si>
  <si>
    <t>白鷹町大字鮎貝3446</t>
  </si>
  <si>
    <t>本間　清和</t>
  </si>
  <si>
    <t>鶴岡市馬場町2-1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</si>
</sst>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12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ＭＳ Ｐ明朝"/>
      <family val="1"/>
    </font>
    <font>
      <sz val="8"/>
      <name val="ＭＳ Ｐ明朝"/>
      <family val="1"/>
    </font>
    <font>
      <sz val="11"/>
      <name val="ＭＳ Ｐゴシック"/>
      <family val="3"/>
    </font>
    <font>
      <sz val="6"/>
      <name val="明朝"/>
      <family val="3"/>
    </font>
    <font>
      <sz val="11"/>
      <color indexed="10"/>
      <name val="ＭＳ Ｐ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4" fillId="0" borderId="0" applyFill="0" applyBorder="0" applyAlignment="0"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3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7" fillId="0" borderId="7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41" fontId="7" fillId="0" borderId="8" xfId="0" applyNumberFormat="1" applyFont="1" applyFill="1" applyBorder="1" applyAlignment="1">
      <alignment/>
    </xf>
    <xf numFmtId="41" fontId="7" fillId="0" borderId="0" xfId="0" applyNumberFormat="1" applyFont="1" applyFill="1" applyBorder="1" applyAlignment="1">
      <alignment/>
    </xf>
    <xf numFmtId="41" fontId="7" fillId="0" borderId="9" xfId="0" applyNumberFormat="1" applyFont="1" applyFill="1" applyBorder="1" applyAlignment="1">
      <alignment/>
    </xf>
    <xf numFmtId="41" fontId="7" fillId="0" borderId="10" xfId="0" applyNumberFormat="1" applyFont="1" applyFill="1" applyBorder="1" applyAlignment="1">
      <alignment/>
    </xf>
    <xf numFmtId="41" fontId="7" fillId="0" borderId="11" xfId="0" applyNumberFormat="1" applyFont="1" applyFill="1" applyBorder="1" applyAlignment="1">
      <alignment/>
    </xf>
    <xf numFmtId="41" fontId="7" fillId="0" borderId="12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49" fontId="7" fillId="0" borderId="7" xfId="0" applyNumberFormat="1" applyFont="1" applyFill="1" applyBorder="1" applyAlignment="1">
      <alignment/>
    </xf>
    <xf numFmtId="49" fontId="7" fillId="0" borderId="13" xfId="0" applyNumberFormat="1" applyFont="1" applyFill="1" applyBorder="1" applyAlignment="1">
      <alignment/>
    </xf>
    <xf numFmtId="41" fontId="9" fillId="0" borderId="2" xfId="0" applyNumberFormat="1" applyFont="1" applyFill="1" applyBorder="1" applyAlignment="1">
      <alignment/>
    </xf>
    <xf numFmtId="41" fontId="9" fillId="0" borderId="15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49" fontId="7" fillId="0" borderId="3" xfId="0" applyNumberFormat="1" applyFont="1" applyFill="1" applyBorder="1" applyAlignment="1">
      <alignment horizontal="center"/>
    </xf>
    <xf numFmtId="49" fontId="7" fillId="0" borderId="7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1" fontId="7" fillId="0" borderId="4" xfId="0" applyNumberFormat="1" applyFont="1" applyFill="1" applyBorder="1" applyAlignment="1">
      <alignment/>
    </xf>
    <xf numFmtId="41" fontId="7" fillId="0" borderId="6" xfId="0" applyNumberFormat="1" applyFont="1" applyFill="1" applyBorder="1" applyAlignment="1">
      <alignment/>
    </xf>
    <xf numFmtId="41" fontId="7" fillId="0" borderId="5" xfId="0" applyNumberFormat="1" applyFont="1" applyFill="1" applyBorder="1" applyAlignment="1">
      <alignment/>
    </xf>
    <xf numFmtId="41" fontId="7" fillId="0" borderId="3" xfId="0" applyNumberFormat="1" applyFont="1" applyFill="1" applyBorder="1" applyAlignment="1">
      <alignment/>
    </xf>
    <xf numFmtId="0" fontId="7" fillId="0" borderId="7" xfId="0" applyFont="1" applyFill="1" applyBorder="1" applyAlignment="1">
      <alignment horizontal="left"/>
    </xf>
    <xf numFmtId="41" fontId="7" fillId="0" borderId="7" xfId="0" applyNumberFormat="1" applyFont="1" applyFill="1" applyBorder="1" applyAlignment="1">
      <alignment/>
    </xf>
    <xf numFmtId="41" fontId="7" fillId="0" borderId="13" xfId="0" applyNumberFormat="1" applyFont="1" applyFill="1" applyBorder="1" applyAlignment="1">
      <alignment/>
    </xf>
    <xf numFmtId="0" fontId="7" fillId="0" borderId="9" xfId="0" applyFont="1" applyFill="1" applyBorder="1" applyAlignment="1">
      <alignment horizontal="left"/>
    </xf>
    <xf numFmtId="0" fontId="9" fillId="0" borderId="7" xfId="0" applyFont="1" applyFill="1" applyBorder="1" applyAlignment="1">
      <alignment/>
    </xf>
    <xf numFmtId="41" fontId="9" fillId="0" borderId="16" xfId="0" applyNumberFormat="1" applyFont="1" applyFill="1" applyBorder="1" applyAlignment="1">
      <alignment/>
    </xf>
    <xf numFmtId="0" fontId="9" fillId="0" borderId="3" xfId="0" applyFont="1" applyFill="1" applyBorder="1" applyAlignment="1">
      <alignment/>
    </xf>
    <xf numFmtId="0" fontId="11" fillId="0" borderId="7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9" fillId="0" borderId="16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7" fillId="0" borderId="3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7" fillId="0" borderId="3" xfId="0" applyFont="1" applyFill="1" applyAlignment="1">
      <alignment horizontal="center"/>
    </xf>
    <xf numFmtId="49" fontId="7" fillId="0" borderId="3" xfId="0" applyNumberFormat="1" applyFont="1" applyFill="1" applyAlignment="1">
      <alignment/>
    </xf>
    <xf numFmtId="0" fontId="7" fillId="0" borderId="3" xfId="0" applyFont="1" applyFill="1" applyAlignment="1">
      <alignment/>
    </xf>
    <xf numFmtId="41" fontId="7" fillId="0" borderId="4" xfId="0" applyNumberFormat="1" applyFont="1" applyFill="1" applyAlignment="1">
      <alignment/>
    </xf>
    <xf numFmtId="41" fontId="7" fillId="0" borderId="6" xfId="0" applyNumberFormat="1" applyFont="1" applyFill="1" applyAlignment="1">
      <alignment/>
    </xf>
    <xf numFmtId="41" fontId="7" fillId="0" borderId="5" xfId="0" applyNumberFormat="1" applyFont="1" applyFill="1" applyAlignment="1">
      <alignment/>
    </xf>
    <xf numFmtId="41" fontId="7" fillId="0" borderId="0" xfId="0" applyNumberFormat="1" applyFont="1" applyFill="1" applyAlignment="1">
      <alignment/>
    </xf>
    <xf numFmtId="41" fontId="7" fillId="0" borderId="3" xfId="0" applyNumberFormat="1" applyFont="1" applyFill="1" applyAlignment="1">
      <alignment horizontal="right"/>
    </xf>
    <xf numFmtId="0" fontId="7" fillId="0" borderId="7" xfId="0" applyFont="1" applyFill="1" applyAlignment="1">
      <alignment horizontal="center"/>
    </xf>
    <xf numFmtId="49" fontId="7" fillId="0" borderId="7" xfId="0" applyNumberFormat="1" applyFont="1" applyFill="1" applyAlignment="1">
      <alignment/>
    </xf>
    <xf numFmtId="0" fontId="9" fillId="0" borderId="7" xfId="0" applyFont="1" applyFill="1" applyAlignment="1">
      <alignment/>
    </xf>
    <xf numFmtId="0" fontId="7" fillId="0" borderId="7" xfId="0" applyFont="1" applyFill="1" applyAlignment="1">
      <alignment/>
    </xf>
    <xf numFmtId="41" fontId="7" fillId="0" borderId="8" xfId="0" applyNumberFormat="1" applyFont="1" applyFill="1" applyAlignment="1">
      <alignment/>
    </xf>
    <xf numFmtId="41" fontId="7" fillId="0" borderId="9" xfId="0" applyNumberFormat="1" applyFont="1" applyFill="1" applyAlignment="1">
      <alignment/>
    </xf>
    <xf numFmtId="41" fontId="7" fillId="0" borderId="7" xfId="0" applyNumberFormat="1" applyFont="1" applyFill="1" applyAlignment="1">
      <alignment/>
    </xf>
    <xf numFmtId="41" fontId="7" fillId="0" borderId="7" xfId="0" applyNumberFormat="1" applyFont="1" applyFill="1" applyBorder="1" applyAlignment="1">
      <alignment horizontal="right"/>
    </xf>
    <xf numFmtId="49" fontId="7" fillId="0" borderId="3" xfId="0" applyNumberFormat="1" applyFont="1" applyFill="1" applyBorder="1" applyAlignment="1">
      <alignment/>
    </xf>
    <xf numFmtId="0" fontId="7" fillId="0" borderId="14" xfId="0" applyFont="1" applyFill="1" applyBorder="1" applyAlignment="1">
      <alignment/>
    </xf>
    <xf numFmtId="41" fontId="7" fillId="0" borderId="3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/>
    </xf>
    <xf numFmtId="41" fontId="7" fillId="0" borderId="7" xfId="0" applyNumberFormat="1" applyFont="1" applyFill="1" applyAlignment="1">
      <alignment horizontal="right"/>
    </xf>
    <xf numFmtId="0" fontId="7" fillId="0" borderId="13" xfId="0" applyFont="1" applyFill="1" applyAlignment="1">
      <alignment horizontal="center"/>
    </xf>
    <xf numFmtId="49" fontId="7" fillId="0" borderId="13" xfId="0" applyNumberFormat="1" applyFont="1" applyFill="1" applyAlignment="1">
      <alignment/>
    </xf>
    <xf numFmtId="0" fontId="7" fillId="0" borderId="13" xfId="0" applyFont="1" applyFill="1" applyAlignment="1">
      <alignment/>
    </xf>
    <xf numFmtId="41" fontId="7" fillId="0" borderId="10" xfId="0" applyNumberFormat="1" applyFont="1" applyFill="1" applyAlignment="1">
      <alignment/>
    </xf>
    <xf numFmtId="41" fontId="7" fillId="0" borderId="11" xfId="0" applyNumberFormat="1" applyFont="1" applyFill="1" applyAlignment="1">
      <alignment/>
    </xf>
    <xf numFmtId="41" fontId="7" fillId="0" borderId="12" xfId="0" applyNumberFormat="1" applyFont="1" applyFill="1" applyAlignment="1">
      <alignment/>
    </xf>
    <xf numFmtId="41" fontId="7" fillId="0" borderId="13" xfId="0" applyNumberFormat="1" applyFont="1" applyFill="1" applyAlignment="1">
      <alignment horizontal="right"/>
    </xf>
    <xf numFmtId="41" fontId="7" fillId="0" borderId="13" xfId="0" applyNumberFormat="1" applyFont="1" applyFill="1" applyAlignment="1">
      <alignment/>
    </xf>
    <xf numFmtId="41" fontId="7" fillId="0" borderId="13" xfId="0" applyNumberFormat="1" applyFont="1" applyFill="1" applyBorder="1" applyAlignment="1">
      <alignment horizontal="right"/>
    </xf>
    <xf numFmtId="0" fontId="7" fillId="0" borderId="14" xfId="0" applyFont="1" applyFill="1" applyAlignment="1">
      <alignment/>
    </xf>
    <xf numFmtId="41" fontId="7" fillId="0" borderId="3" xfId="0" applyNumberFormat="1" applyFont="1" applyFill="1" applyAlignment="1">
      <alignment/>
    </xf>
    <xf numFmtId="0" fontId="9" fillId="0" borderId="2" xfId="0" applyFont="1" applyFill="1" applyAlignment="1">
      <alignment horizontal="center"/>
    </xf>
    <xf numFmtId="41" fontId="9" fillId="0" borderId="16" xfId="0" applyNumberFormat="1" applyFont="1" applyFill="1" applyAlignment="1">
      <alignment/>
    </xf>
    <xf numFmtId="41" fontId="9" fillId="0" borderId="2" xfId="0" applyNumberFormat="1" applyFont="1" applyFill="1" applyAlignment="1">
      <alignment/>
    </xf>
    <xf numFmtId="41" fontId="9" fillId="0" borderId="15" xfId="0" applyNumberFormat="1" applyFont="1" applyFill="1" applyAlignment="1">
      <alignment/>
    </xf>
    <xf numFmtId="41" fontId="9" fillId="0" borderId="14" xfId="0" applyNumberFormat="1" applyFont="1" applyFill="1" applyAlignment="1">
      <alignment/>
    </xf>
    <xf numFmtId="0" fontId="7" fillId="0" borderId="7" xfId="0" applyFont="1" applyFill="1" applyBorder="1" applyAlignment="1">
      <alignment shrinkToFit="1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49" fontId="7" fillId="0" borderId="8" xfId="0" applyNumberFormat="1" applyFont="1" applyFill="1" applyBorder="1" applyAlignment="1">
      <alignment horizontal="center"/>
    </xf>
    <xf numFmtId="49" fontId="7" fillId="0" borderId="9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49" fontId="7" fillId="0" borderId="4" xfId="0" applyNumberFormat="1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</cellXfs>
  <cellStyles count="10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Comma [0]" xfId="20"/>
    <cellStyle name="Comma" xfId="21"/>
    <cellStyle name="Currency [0]" xfId="22"/>
    <cellStyle name="Currency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workbookViewId="0" topLeftCell="A1">
      <selection activeCell="I30" sqref="I30"/>
    </sheetView>
  </sheetViews>
  <sheetFormatPr defaultColWidth="8.796875" defaultRowHeight="14.25"/>
  <cols>
    <col min="1" max="1" width="3.5" style="3" customWidth="1"/>
    <col min="2" max="2" width="4.8984375" style="3" customWidth="1"/>
    <col min="3" max="3" width="30.8984375" style="3" customWidth="1"/>
    <col min="4" max="4" width="19.69921875" style="3" customWidth="1"/>
    <col min="5" max="5" width="8.8984375" style="3" customWidth="1"/>
    <col min="6" max="6" width="12.8984375" style="3" customWidth="1"/>
    <col min="7" max="7" width="10.19921875" style="3" customWidth="1"/>
    <col min="8" max="8" width="11.3984375" style="3" customWidth="1"/>
    <col min="9" max="9" width="15.69921875" style="3" bestFit="1" customWidth="1"/>
    <col min="10" max="18" width="7.3984375" style="3" customWidth="1"/>
    <col min="19" max="16384" width="11.3984375" style="3" customWidth="1"/>
  </cols>
  <sheetData>
    <row r="1" spans="1:17" ht="19.5" customHeight="1">
      <c r="A1" s="1" t="s">
        <v>206</v>
      </c>
      <c r="B1" s="27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9.5" customHeight="1">
      <c r="A2" s="20" t="s">
        <v>0</v>
      </c>
      <c r="B2" s="34" t="s">
        <v>1</v>
      </c>
      <c r="C2" s="4"/>
      <c r="D2" s="5"/>
      <c r="E2" s="6"/>
      <c r="F2" s="4"/>
      <c r="G2" s="4"/>
      <c r="H2" s="4"/>
      <c r="I2" s="4"/>
      <c r="J2" s="5"/>
      <c r="K2" s="7"/>
      <c r="L2" s="6"/>
      <c r="M2" s="5"/>
      <c r="N2" s="6"/>
      <c r="O2" s="4"/>
      <c r="P2" s="2"/>
      <c r="Q2" s="2"/>
    </row>
    <row r="3" spans="1:17" ht="19.5" customHeight="1">
      <c r="A3" s="33"/>
      <c r="B3" s="35" t="s">
        <v>2</v>
      </c>
      <c r="C3" s="11" t="s">
        <v>3</v>
      </c>
      <c r="D3" s="9" t="s">
        <v>4</v>
      </c>
      <c r="E3" s="44" t="s">
        <v>29</v>
      </c>
      <c r="F3" s="11" t="s">
        <v>5</v>
      </c>
      <c r="G3" s="11" t="s">
        <v>30</v>
      </c>
      <c r="H3" s="11" t="s">
        <v>6</v>
      </c>
      <c r="I3" s="8" t="s">
        <v>27</v>
      </c>
      <c r="J3" s="12" t="s">
        <v>7</v>
      </c>
      <c r="K3" s="13" t="s">
        <v>8</v>
      </c>
      <c r="L3" s="14" t="s">
        <v>9</v>
      </c>
      <c r="M3" s="15" t="s">
        <v>28</v>
      </c>
      <c r="N3" s="16"/>
      <c r="O3" s="11" t="s">
        <v>10</v>
      </c>
      <c r="P3" s="2"/>
      <c r="Q3" s="2"/>
    </row>
    <row r="4" spans="1:17" ht="19.5" customHeight="1">
      <c r="A4" s="12" t="s">
        <v>11</v>
      </c>
      <c r="B4" s="36" t="s">
        <v>12</v>
      </c>
      <c r="C4" s="17"/>
      <c r="D4" s="15"/>
      <c r="E4" s="16"/>
      <c r="F4" s="17"/>
      <c r="G4" s="17"/>
      <c r="H4" s="17"/>
      <c r="I4" s="17"/>
      <c r="J4" s="18" t="s">
        <v>13</v>
      </c>
      <c r="K4" s="18" t="s">
        <v>14</v>
      </c>
      <c r="L4" s="14" t="s">
        <v>15</v>
      </c>
      <c r="M4" s="18" t="s">
        <v>16</v>
      </c>
      <c r="N4" s="14" t="s">
        <v>17</v>
      </c>
      <c r="O4" s="19"/>
      <c r="P4" s="2"/>
      <c r="Q4" s="2"/>
    </row>
    <row r="5" spans="1:17" ht="19.5" customHeight="1">
      <c r="A5" s="11"/>
      <c r="B5" s="28"/>
      <c r="C5" s="8"/>
      <c r="D5" s="9"/>
      <c r="E5" s="10"/>
      <c r="F5" s="8"/>
      <c r="G5" s="8"/>
      <c r="H5" s="8"/>
      <c r="I5" s="8" t="s">
        <v>207</v>
      </c>
      <c r="J5" s="21"/>
      <c r="K5" s="22"/>
      <c r="L5" s="23"/>
      <c r="M5" s="21"/>
      <c r="N5" s="23"/>
      <c r="O5" s="23"/>
      <c r="P5" s="2"/>
      <c r="Q5" s="2"/>
    </row>
    <row r="6" spans="1:17" ht="19.5" customHeight="1">
      <c r="A6" s="11">
        <v>1</v>
      </c>
      <c r="B6" s="28" t="s">
        <v>200</v>
      </c>
      <c r="C6" s="45" t="s">
        <v>201</v>
      </c>
      <c r="D6" s="9" t="s">
        <v>202</v>
      </c>
      <c r="E6" s="10" t="s">
        <v>203</v>
      </c>
      <c r="F6" s="8" t="s">
        <v>204</v>
      </c>
      <c r="G6" s="8" t="s">
        <v>205</v>
      </c>
      <c r="H6" s="8" t="s">
        <v>179</v>
      </c>
      <c r="I6" s="8" t="s">
        <v>216</v>
      </c>
      <c r="J6" s="21">
        <f>K6+L6</f>
        <v>108</v>
      </c>
      <c r="K6" s="22">
        <v>87</v>
      </c>
      <c r="L6" s="23">
        <v>21</v>
      </c>
      <c r="M6" s="21">
        <v>23</v>
      </c>
      <c r="N6" s="23">
        <v>0</v>
      </c>
      <c r="O6" s="23">
        <v>39</v>
      </c>
      <c r="P6" s="2"/>
      <c r="Q6" s="2"/>
    </row>
    <row r="7" spans="1:17" ht="19.5" customHeight="1">
      <c r="A7" s="11"/>
      <c r="B7" s="28"/>
      <c r="C7" s="45"/>
      <c r="D7" s="9"/>
      <c r="E7" s="10"/>
      <c r="F7" s="8"/>
      <c r="G7" s="8"/>
      <c r="H7" s="8"/>
      <c r="I7" s="92" t="s">
        <v>217</v>
      </c>
      <c r="J7" s="21"/>
      <c r="K7" s="22"/>
      <c r="L7" s="23"/>
      <c r="M7" s="21"/>
      <c r="N7" s="23"/>
      <c r="O7" s="23"/>
      <c r="P7" s="2"/>
      <c r="Q7" s="2"/>
    </row>
    <row r="8" spans="1:17" ht="19.5" customHeight="1">
      <c r="A8" s="11"/>
      <c r="B8" s="28"/>
      <c r="C8" s="45"/>
      <c r="D8" s="9"/>
      <c r="E8" s="10"/>
      <c r="F8" s="8"/>
      <c r="G8" s="8"/>
      <c r="H8" s="8"/>
      <c r="I8" s="8" t="s">
        <v>209</v>
      </c>
      <c r="J8" s="21"/>
      <c r="K8" s="22"/>
      <c r="L8" s="23"/>
      <c r="M8" s="21"/>
      <c r="N8" s="23"/>
      <c r="O8" s="23"/>
      <c r="P8" s="2"/>
      <c r="Q8" s="2"/>
    </row>
    <row r="9" spans="1:17" ht="19.5" customHeight="1">
      <c r="A9" s="19"/>
      <c r="B9" s="29"/>
      <c r="C9" s="17"/>
      <c r="D9" s="15"/>
      <c r="E9" s="16"/>
      <c r="F9" s="17"/>
      <c r="G9" s="17"/>
      <c r="H9" s="49"/>
      <c r="I9" s="17" t="s">
        <v>208</v>
      </c>
      <c r="J9" s="24"/>
      <c r="K9" s="25"/>
      <c r="L9" s="26"/>
      <c r="M9" s="24"/>
      <c r="N9" s="26"/>
      <c r="O9" s="26"/>
      <c r="P9" s="2"/>
      <c r="Q9" s="2"/>
    </row>
    <row r="10" spans="1:17" ht="19.5" customHeight="1">
      <c r="A10" s="11"/>
      <c r="B10" s="28"/>
      <c r="C10" s="8"/>
      <c r="D10" s="9"/>
      <c r="E10" s="10"/>
      <c r="F10" s="8"/>
      <c r="G10" s="8"/>
      <c r="H10" s="8"/>
      <c r="I10" s="8"/>
      <c r="J10" s="21"/>
      <c r="K10" s="22"/>
      <c r="L10" s="23"/>
      <c r="M10" s="21"/>
      <c r="N10" s="23"/>
      <c r="O10" s="23"/>
      <c r="P10" s="2"/>
      <c r="Q10" s="2"/>
    </row>
    <row r="11" spans="1:17" ht="19.5" customHeight="1">
      <c r="A11" s="11">
        <v>2</v>
      </c>
      <c r="B11" s="28" t="s">
        <v>19</v>
      </c>
      <c r="C11" s="45" t="s">
        <v>20</v>
      </c>
      <c r="D11" s="9" t="s">
        <v>21</v>
      </c>
      <c r="E11" s="10" t="s">
        <v>22</v>
      </c>
      <c r="F11" s="8" t="s">
        <v>23</v>
      </c>
      <c r="G11" s="8" t="s">
        <v>43</v>
      </c>
      <c r="H11" s="8" t="s">
        <v>42</v>
      </c>
      <c r="I11" s="8" t="s">
        <v>18</v>
      </c>
      <c r="J11" s="21">
        <f>K11+L11</f>
        <v>97</v>
      </c>
      <c r="K11" s="22">
        <v>10</v>
      </c>
      <c r="L11" s="23">
        <v>87</v>
      </c>
      <c r="M11" s="21">
        <v>6</v>
      </c>
      <c r="N11" s="23">
        <v>99</v>
      </c>
      <c r="O11" s="23">
        <v>1</v>
      </c>
      <c r="P11" s="2"/>
      <c r="Q11" s="2"/>
    </row>
    <row r="12" spans="1:17" ht="19.5" customHeight="1">
      <c r="A12" s="19"/>
      <c r="B12" s="29"/>
      <c r="C12" s="17"/>
      <c r="D12" s="15"/>
      <c r="E12" s="16"/>
      <c r="F12" s="17"/>
      <c r="G12" s="17"/>
      <c r="H12" s="49"/>
      <c r="I12" s="17"/>
      <c r="J12" s="24"/>
      <c r="K12" s="25"/>
      <c r="L12" s="26"/>
      <c r="M12" s="24"/>
      <c r="N12" s="26"/>
      <c r="O12" s="26"/>
      <c r="P12" s="2"/>
      <c r="Q12" s="2"/>
    </row>
    <row r="13" spans="1:17" ht="19.5" customHeight="1">
      <c r="A13" s="11"/>
      <c r="B13" s="28"/>
      <c r="C13" s="8"/>
      <c r="D13" s="9"/>
      <c r="E13" s="10"/>
      <c r="F13" s="8"/>
      <c r="G13" s="8"/>
      <c r="H13" s="48"/>
      <c r="I13" s="8"/>
      <c r="J13" s="21"/>
      <c r="K13" s="22"/>
      <c r="L13" s="23"/>
      <c r="M13" s="21"/>
      <c r="N13" s="23"/>
      <c r="O13" s="23"/>
      <c r="P13" s="2"/>
      <c r="Q13" s="2"/>
    </row>
    <row r="14" spans="1:17" ht="19.5" customHeight="1">
      <c r="A14" s="11">
        <v>3</v>
      </c>
      <c r="B14" s="28" t="s">
        <v>24</v>
      </c>
      <c r="C14" s="45" t="s">
        <v>25</v>
      </c>
      <c r="D14" s="9" t="s">
        <v>220</v>
      </c>
      <c r="E14" s="10" t="s">
        <v>31</v>
      </c>
      <c r="F14" s="8" t="s">
        <v>32</v>
      </c>
      <c r="G14" s="8" t="s">
        <v>26</v>
      </c>
      <c r="H14" s="8" t="s">
        <v>42</v>
      </c>
      <c r="I14" s="8" t="s">
        <v>18</v>
      </c>
      <c r="J14" s="21">
        <f>K14+L14</f>
        <v>55</v>
      </c>
      <c r="K14" s="22">
        <v>3</v>
      </c>
      <c r="L14" s="23">
        <v>52</v>
      </c>
      <c r="M14" s="21">
        <v>8</v>
      </c>
      <c r="N14" s="23">
        <v>89</v>
      </c>
      <c r="O14" s="23">
        <v>8</v>
      </c>
      <c r="P14" s="2"/>
      <c r="Q14" s="2"/>
    </row>
    <row r="15" spans="1:17" ht="19.5" customHeight="1">
      <c r="A15" s="19"/>
      <c r="B15" s="29"/>
      <c r="C15" s="17"/>
      <c r="D15" s="15"/>
      <c r="E15" s="16"/>
      <c r="F15" s="17"/>
      <c r="G15" s="17"/>
      <c r="H15" s="49"/>
      <c r="I15" s="17"/>
      <c r="J15" s="24"/>
      <c r="K15" s="25"/>
      <c r="L15" s="26"/>
      <c r="M15" s="24"/>
      <c r="N15" s="26"/>
      <c r="O15" s="26"/>
      <c r="P15" s="2"/>
      <c r="Q15" s="2"/>
    </row>
    <row r="16" spans="1:17" ht="19.5" customHeight="1">
      <c r="A16" s="99" t="s">
        <v>13</v>
      </c>
      <c r="B16" s="100"/>
      <c r="C16" s="100"/>
      <c r="D16" s="100"/>
      <c r="E16" s="100"/>
      <c r="F16" s="100"/>
      <c r="G16" s="100"/>
      <c r="H16" s="100"/>
      <c r="I16" s="101"/>
      <c r="J16" s="46">
        <f aca="true" t="shared" si="0" ref="J16:O16">SUM(J6:J14)</f>
        <v>260</v>
      </c>
      <c r="K16" s="30">
        <f t="shared" si="0"/>
        <v>100</v>
      </c>
      <c r="L16" s="31">
        <f>SUM(L6:L14)</f>
        <v>160</v>
      </c>
      <c r="M16" s="46">
        <f t="shared" si="0"/>
        <v>37</v>
      </c>
      <c r="N16" s="31">
        <f t="shared" si="0"/>
        <v>188</v>
      </c>
      <c r="O16" s="31">
        <f t="shared" si="0"/>
        <v>48</v>
      </c>
      <c r="P16" s="2"/>
      <c r="Q16" s="2"/>
    </row>
    <row r="17" spans="1:17" ht="13.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32"/>
      <c r="P17" s="2"/>
      <c r="Q17" s="2"/>
    </row>
    <row r="18" spans="16:17" ht="13.5">
      <c r="P18" s="2"/>
      <c r="Q18" s="2"/>
    </row>
    <row r="19" spans="1:17" ht="19.5" customHeight="1">
      <c r="A19" s="1" t="s">
        <v>37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19.5" customHeight="1">
      <c r="A20" s="102" t="s">
        <v>1</v>
      </c>
      <c r="B20" s="103"/>
      <c r="C20" s="4"/>
      <c r="D20" s="5"/>
      <c r="E20" s="6"/>
      <c r="F20" s="4"/>
      <c r="G20" s="4"/>
      <c r="H20" s="4"/>
      <c r="I20" s="4"/>
      <c r="J20" s="5"/>
      <c r="K20" s="7"/>
      <c r="L20" s="6"/>
      <c r="M20" s="5"/>
      <c r="N20" s="6"/>
      <c r="O20" s="4"/>
      <c r="P20" s="2"/>
      <c r="Q20" s="2"/>
    </row>
    <row r="21" spans="1:17" ht="19.5" customHeight="1">
      <c r="A21" s="95" t="s">
        <v>2</v>
      </c>
      <c r="B21" s="96"/>
      <c r="C21" s="11" t="s">
        <v>3</v>
      </c>
      <c r="D21" s="9" t="s">
        <v>4</v>
      </c>
      <c r="E21" s="44" t="s">
        <v>29</v>
      </c>
      <c r="F21" s="11" t="s">
        <v>5</v>
      </c>
      <c r="G21" s="11" t="s">
        <v>33</v>
      </c>
      <c r="H21" s="11" t="s">
        <v>6</v>
      </c>
      <c r="I21" s="8" t="s">
        <v>27</v>
      </c>
      <c r="J21" s="12" t="s">
        <v>7</v>
      </c>
      <c r="K21" s="13" t="s">
        <v>8</v>
      </c>
      <c r="L21" s="14" t="s">
        <v>9</v>
      </c>
      <c r="M21" s="15" t="s">
        <v>28</v>
      </c>
      <c r="N21" s="16"/>
      <c r="O21" s="11" t="s">
        <v>10</v>
      </c>
      <c r="P21" s="2"/>
      <c r="Q21" s="2"/>
    </row>
    <row r="22" spans="1:17" ht="19.5" customHeight="1">
      <c r="A22" s="104" t="s">
        <v>12</v>
      </c>
      <c r="B22" s="105"/>
      <c r="C22" s="17"/>
      <c r="D22" s="15"/>
      <c r="E22" s="16"/>
      <c r="F22" s="17"/>
      <c r="G22" s="17"/>
      <c r="H22" s="17"/>
      <c r="I22" s="17"/>
      <c r="J22" s="18" t="s">
        <v>13</v>
      </c>
      <c r="K22" s="18" t="s">
        <v>14</v>
      </c>
      <c r="L22" s="14" t="s">
        <v>15</v>
      </c>
      <c r="M22" s="18" t="s">
        <v>16</v>
      </c>
      <c r="N22" s="14" t="s">
        <v>17</v>
      </c>
      <c r="O22" s="19"/>
      <c r="P22" s="2"/>
      <c r="Q22" s="2"/>
    </row>
    <row r="23" spans="1:17" ht="19.5" customHeight="1">
      <c r="A23" s="93"/>
      <c r="B23" s="94"/>
      <c r="C23" s="47" t="s">
        <v>39</v>
      </c>
      <c r="D23" s="9"/>
      <c r="E23" s="10"/>
      <c r="F23" s="4"/>
      <c r="G23" s="4"/>
      <c r="H23" s="4"/>
      <c r="I23" s="4"/>
      <c r="J23" s="37"/>
      <c r="K23" s="38"/>
      <c r="L23" s="39"/>
      <c r="M23" s="37"/>
      <c r="N23" s="39"/>
      <c r="O23" s="40"/>
      <c r="P23" s="2"/>
      <c r="Q23" s="2"/>
    </row>
    <row r="24" spans="1:17" ht="19.5" customHeight="1">
      <c r="A24" s="95" t="s">
        <v>38</v>
      </c>
      <c r="B24" s="96"/>
      <c r="C24" s="45" t="s">
        <v>40</v>
      </c>
      <c r="D24" s="9" t="s">
        <v>34</v>
      </c>
      <c r="E24" s="10" t="s">
        <v>35</v>
      </c>
      <c r="F24" s="41" t="s">
        <v>36</v>
      </c>
      <c r="G24" s="8" t="s">
        <v>41</v>
      </c>
      <c r="H24" s="8" t="s">
        <v>42</v>
      </c>
      <c r="I24" s="8" t="s">
        <v>18</v>
      </c>
      <c r="J24" s="21">
        <f>K24+L24</f>
        <v>120</v>
      </c>
      <c r="K24" s="22">
        <v>11</v>
      </c>
      <c r="L24" s="23">
        <v>109</v>
      </c>
      <c r="M24" s="21">
        <v>8</v>
      </c>
      <c r="N24" s="23">
        <v>94</v>
      </c>
      <c r="O24" s="42">
        <v>2</v>
      </c>
      <c r="P24" s="2"/>
      <c r="Q24" s="2"/>
    </row>
    <row r="25" spans="1:17" ht="19.5" customHeight="1">
      <c r="A25" s="97"/>
      <c r="B25" s="98"/>
      <c r="C25" s="17"/>
      <c r="D25" s="15"/>
      <c r="E25" s="16"/>
      <c r="F25" s="17"/>
      <c r="G25" s="17"/>
      <c r="H25" s="49"/>
      <c r="I25" s="17"/>
      <c r="J25" s="24"/>
      <c r="K25" s="25"/>
      <c r="L25" s="26"/>
      <c r="M25" s="24"/>
      <c r="N25" s="26"/>
      <c r="O25" s="43"/>
      <c r="P25" s="2"/>
      <c r="Q25" s="2"/>
    </row>
    <row r="26" spans="16:17" ht="13.5">
      <c r="P26" s="2"/>
      <c r="Q26" s="2"/>
    </row>
    <row r="27" spans="16:17" ht="13.5">
      <c r="P27" s="2"/>
      <c r="Q27" s="2"/>
    </row>
    <row r="28" spans="16:17" ht="13.5">
      <c r="P28" s="2"/>
      <c r="Q28" s="2"/>
    </row>
  </sheetData>
  <mergeCells count="7">
    <mergeCell ref="A23:B23"/>
    <mergeCell ref="A24:B24"/>
    <mergeCell ref="A25:B25"/>
    <mergeCell ref="A16:I16"/>
    <mergeCell ref="A20:B20"/>
    <mergeCell ref="A21:B21"/>
    <mergeCell ref="A22:B22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26"/>
  <sheetViews>
    <sheetView tabSelected="1" workbookViewId="0" topLeftCell="A1">
      <pane xSplit="3" ySplit="4" topLeftCell="J41" activePane="bottomRight" state="frozen"/>
      <selection pane="topLeft" activeCell="A1" sqref="A1"/>
      <selection pane="topRight" activeCell="D1" sqref="D1"/>
      <selection pane="bottomLeft" activeCell="A5" sqref="A5"/>
      <selection pane="bottomRight" activeCell="Q27" sqref="Q27"/>
    </sheetView>
  </sheetViews>
  <sheetFormatPr defaultColWidth="8.796875" defaultRowHeight="14.25"/>
  <cols>
    <col min="1" max="1" width="4.3984375" style="3" customWidth="1"/>
    <col min="2" max="2" width="4.8984375" style="3" customWidth="1"/>
    <col min="3" max="3" width="24.69921875" style="3" customWidth="1"/>
    <col min="4" max="4" width="25.3984375" style="3" customWidth="1"/>
    <col min="5" max="5" width="8.8984375" style="3" customWidth="1"/>
    <col min="6" max="6" width="12.8984375" style="3" customWidth="1"/>
    <col min="7" max="7" width="13.3984375" style="3" customWidth="1"/>
    <col min="8" max="8" width="14.09765625" style="3" customWidth="1"/>
    <col min="9" max="9" width="29.3984375" style="3" customWidth="1"/>
    <col min="10" max="15" width="7.3984375" style="3" customWidth="1"/>
    <col min="16" max="16384" width="9" style="3" customWidth="1"/>
  </cols>
  <sheetData>
    <row r="1" ht="13.5">
      <c r="A1" s="52" t="s">
        <v>188</v>
      </c>
    </row>
    <row r="2" spans="1:15" ht="13.5">
      <c r="A2" s="53" t="s">
        <v>0</v>
      </c>
      <c r="B2" s="34" t="s">
        <v>1</v>
      </c>
      <c r="C2" s="4"/>
      <c r="D2" s="5"/>
      <c r="E2" s="6"/>
      <c r="F2" s="4"/>
      <c r="G2" s="4"/>
      <c r="H2" s="4"/>
      <c r="I2" s="4"/>
      <c r="J2" s="5"/>
      <c r="K2" s="7"/>
      <c r="L2" s="6"/>
      <c r="M2" s="5"/>
      <c r="N2" s="7"/>
      <c r="O2" s="4"/>
    </row>
    <row r="3" spans="1:15" ht="13.5">
      <c r="A3" s="54"/>
      <c r="B3" s="35" t="s">
        <v>2</v>
      </c>
      <c r="C3" s="11" t="s">
        <v>3</v>
      </c>
      <c r="D3" s="9" t="s">
        <v>4</v>
      </c>
      <c r="E3" s="44" t="s">
        <v>29</v>
      </c>
      <c r="F3" s="11" t="s">
        <v>5</v>
      </c>
      <c r="G3" s="11" t="s">
        <v>189</v>
      </c>
      <c r="H3" s="11" t="s">
        <v>6</v>
      </c>
      <c r="I3" s="8" t="s">
        <v>27</v>
      </c>
      <c r="J3" s="12" t="s">
        <v>7</v>
      </c>
      <c r="K3" s="13" t="s">
        <v>8</v>
      </c>
      <c r="L3" s="14" t="s">
        <v>9</v>
      </c>
      <c r="M3" s="15" t="s">
        <v>28</v>
      </c>
      <c r="N3" s="16"/>
      <c r="O3" s="11" t="s">
        <v>10</v>
      </c>
    </row>
    <row r="4" spans="1:15" ht="13.5">
      <c r="A4" s="19" t="s">
        <v>11</v>
      </c>
      <c r="B4" s="36" t="s">
        <v>12</v>
      </c>
      <c r="C4" s="17"/>
      <c r="D4" s="15"/>
      <c r="E4" s="16"/>
      <c r="F4" s="17"/>
      <c r="G4" s="17"/>
      <c r="H4" s="17"/>
      <c r="I4" s="17"/>
      <c r="J4" s="18" t="s">
        <v>13</v>
      </c>
      <c r="K4" s="18" t="s">
        <v>14</v>
      </c>
      <c r="L4" s="18" t="s">
        <v>15</v>
      </c>
      <c r="M4" s="18" t="s">
        <v>16</v>
      </c>
      <c r="N4" s="18" t="s">
        <v>17</v>
      </c>
      <c r="O4" s="19"/>
    </row>
    <row r="5" spans="1:15" ht="13.5">
      <c r="A5" s="53"/>
      <c r="B5" s="71"/>
      <c r="C5" s="4"/>
      <c r="D5" s="5"/>
      <c r="E5" s="6"/>
      <c r="F5" s="4"/>
      <c r="G5" s="4"/>
      <c r="H5" s="72" t="s">
        <v>47</v>
      </c>
      <c r="I5" s="72" t="s">
        <v>48</v>
      </c>
      <c r="J5" s="37"/>
      <c r="K5" s="38"/>
      <c r="L5" s="39"/>
      <c r="M5" s="37"/>
      <c r="N5" s="38"/>
      <c r="O5" s="73"/>
    </row>
    <row r="6" spans="1:15" ht="13.5">
      <c r="A6" s="11">
        <v>1</v>
      </c>
      <c r="B6" s="28" t="s">
        <v>49</v>
      </c>
      <c r="C6" s="45" t="s">
        <v>50</v>
      </c>
      <c r="D6" s="9" t="s">
        <v>51</v>
      </c>
      <c r="E6" s="10" t="s">
        <v>52</v>
      </c>
      <c r="F6" s="8" t="s">
        <v>53</v>
      </c>
      <c r="G6" s="8" t="s">
        <v>54</v>
      </c>
      <c r="H6" s="8"/>
      <c r="I6" s="8" t="s">
        <v>55</v>
      </c>
      <c r="J6" s="21">
        <f>K6+L6</f>
        <v>68</v>
      </c>
      <c r="K6" s="22">
        <v>0</v>
      </c>
      <c r="L6" s="23">
        <v>68</v>
      </c>
      <c r="M6" s="21">
        <v>7</v>
      </c>
      <c r="N6" s="23">
        <v>11</v>
      </c>
      <c r="O6" s="42">
        <v>1</v>
      </c>
    </row>
    <row r="7" spans="1:15" ht="13.5">
      <c r="A7" s="11"/>
      <c r="B7" s="28"/>
      <c r="C7" s="8"/>
      <c r="D7" s="9"/>
      <c r="E7" s="10"/>
      <c r="F7" s="8"/>
      <c r="G7" s="8"/>
      <c r="H7" s="8" t="s">
        <v>46</v>
      </c>
      <c r="I7" s="8" t="s">
        <v>190</v>
      </c>
      <c r="J7" s="21"/>
      <c r="K7" s="22"/>
      <c r="L7" s="23"/>
      <c r="M7" s="21"/>
      <c r="N7" s="23"/>
      <c r="O7" s="70"/>
    </row>
    <row r="8" spans="1:15" ht="13.5">
      <c r="A8" s="19"/>
      <c r="B8" s="17"/>
      <c r="C8" s="17"/>
      <c r="D8" s="15"/>
      <c r="E8" s="16"/>
      <c r="F8" s="17"/>
      <c r="G8" s="17"/>
      <c r="H8" s="74"/>
      <c r="I8" s="17" t="s">
        <v>56</v>
      </c>
      <c r="J8" s="24"/>
      <c r="K8" s="25"/>
      <c r="L8" s="26"/>
      <c r="M8" s="24"/>
      <c r="N8" s="26"/>
      <c r="O8" s="43"/>
    </row>
    <row r="9" spans="1:15" ht="13.5">
      <c r="A9" s="53"/>
      <c r="B9" s="71"/>
      <c r="C9" s="4"/>
      <c r="D9" s="5"/>
      <c r="E9" s="6"/>
      <c r="F9" s="4"/>
      <c r="G9" s="4"/>
      <c r="H9" s="4"/>
      <c r="I9" s="4" t="s">
        <v>57</v>
      </c>
      <c r="J9" s="37"/>
      <c r="K9" s="38"/>
      <c r="L9" s="39"/>
      <c r="M9" s="37"/>
      <c r="N9" s="39"/>
      <c r="O9" s="73"/>
    </row>
    <row r="10" spans="1:15" ht="13.5">
      <c r="A10" s="11">
        <v>2</v>
      </c>
      <c r="B10" s="28" t="s">
        <v>58</v>
      </c>
      <c r="C10" s="45" t="s">
        <v>59</v>
      </c>
      <c r="D10" s="9" t="s">
        <v>60</v>
      </c>
      <c r="E10" s="10" t="s">
        <v>61</v>
      </c>
      <c r="F10" s="8" t="s">
        <v>62</v>
      </c>
      <c r="G10" s="8" t="s">
        <v>63</v>
      </c>
      <c r="H10" s="8" t="s">
        <v>64</v>
      </c>
      <c r="I10" s="8"/>
      <c r="J10" s="21">
        <f>K10+L10</f>
        <v>69</v>
      </c>
      <c r="K10" s="22">
        <v>20</v>
      </c>
      <c r="L10" s="23">
        <v>49</v>
      </c>
      <c r="M10" s="21">
        <v>6</v>
      </c>
      <c r="N10" s="23">
        <v>19</v>
      </c>
      <c r="O10" s="70">
        <v>1</v>
      </c>
    </row>
    <row r="11" spans="1:15" ht="13.5">
      <c r="A11" s="19"/>
      <c r="B11" s="29"/>
      <c r="C11" s="17"/>
      <c r="D11" s="15"/>
      <c r="E11" s="16"/>
      <c r="F11" s="17"/>
      <c r="G11" s="15"/>
      <c r="H11" s="17"/>
      <c r="I11" s="17" t="s">
        <v>191</v>
      </c>
      <c r="J11" s="74"/>
      <c r="K11" s="25"/>
      <c r="L11" s="26"/>
      <c r="M11" s="24"/>
      <c r="N11" s="26"/>
      <c r="O11" s="43"/>
    </row>
    <row r="12" spans="1:15" ht="13.5">
      <c r="A12" s="55"/>
      <c r="B12" s="56"/>
      <c r="C12" s="57"/>
      <c r="D12" s="9"/>
      <c r="E12" s="10"/>
      <c r="F12" s="57"/>
      <c r="G12" s="57"/>
      <c r="H12" s="4"/>
      <c r="I12" s="4"/>
      <c r="J12" s="58"/>
      <c r="K12" s="59"/>
      <c r="L12" s="60"/>
      <c r="M12" s="58"/>
      <c r="N12" s="60"/>
      <c r="O12" s="62"/>
    </row>
    <row r="13" spans="1:15" ht="13.5">
      <c r="A13" s="63">
        <v>3</v>
      </c>
      <c r="B13" s="64" t="s">
        <v>65</v>
      </c>
      <c r="C13" s="65" t="s">
        <v>66</v>
      </c>
      <c r="D13" s="9" t="s">
        <v>67</v>
      </c>
      <c r="E13" s="10" t="s">
        <v>68</v>
      </c>
      <c r="F13" s="2" t="s">
        <v>69</v>
      </c>
      <c r="G13" s="66" t="s">
        <v>70</v>
      </c>
      <c r="H13" s="8" t="s">
        <v>71</v>
      </c>
      <c r="I13" s="8" t="s">
        <v>192</v>
      </c>
      <c r="J13" s="67">
        <f>K13+L13</f>
        <v>83</v>
      </c>
      <c r="K13" s="61">
        <v>0</v>
      </c>
      <c r="L13" s="68">
        <v>83</v>
      </c>
      <c r="M13" s="67">
        <v>4</v>
      </c>
      <c r="N13" s="68">
        <v>76</v>
      </c>
      <c r="O13" s="75">
        <v>2</v>
      </c>
    </row>
    <row r="14" spans="1:15" ht="13.5">
      <c r="A14" s="76"/>
      <c r="B14" s="77"/>
      <c r="C14" s="78"/>
      <c r="D14" s="15"/>
      <c r="E14" s="16"/>
      <c r="F14" s="78"/>
      <c r="G14" s="78"/>
      <c r="H14" s="17"/>
      <c r="I14" s="17"/>
      <c r="J14" s="79"/>
      <c r="K14" s="80"/>
      <c r="L14" s="81"/>
      <c r="M14" s="79"/>
      <c r="N14" s="81"/>
      <c r="O14" s="82"/>
    </row>
    <row r="15" spans="1:15" ht="13.5">
      <c r="A15" s="55"/>
      <c r="B15" s="56"/>
      <c r="C15" s="57"/>
      <c r="D15" s="9"/>
      <c r="E15" s="10"/>
      <c r="F15" s="57"/>
      <c r="G15" s="57"/>
      <c r="H15" s="4"/>
      <c r="I15" s="8" t="s">
        <v>72</v>
      </c>
      <c r="J15" s="58"/>
      <c r="K15" s="59"/>
      <c r="L15" s="60"/>
      <c r="M15" s="58"/>
      <c r="N15" s="60"/>
      <c r="O15" s="62"/>
    </row>
    <row r="16" spans="1:15" ht="13.5">
      <c r="A16" s="63">
        <v>4</v>
      </c>
      <c r="B16" s="64" t="s">
        <v>73</v>
      </c>
      <c r="C16" s="65" t="s">
        <v>74</v>
      </c>
      <c r="D16" s="9" t="s">
        <v>75</v>
      </c>
      <c r="E16" s="10" t="s">
        <v>61</v>
      </c>
      <c r="F16" s="2" t="s">
        <v>76</v>
      </c>
      <c r="G16" s="9" t="s">
        <v>77</v>
      </c>
      <c r="H16" s="8" t="s">
        <v>78</v>
      </c>
      <c r="I16" s="8"/>
      <c r="J16" s="22">
        <f>K16+L16</f>
        <v>115</v>
      </c>
      <c r="K16" s="61">
        <v>55</v>
      </c>
      <c r="L16" s="68">
        <v>60</v>
      </c>
      <c r="M16" s="67">
        <v>10</v>
      </c>
      <c r="N16" s="68">
        <v>14</v>
      </c>
      <c r="O16" s="69">
        <v>2</v>
      </c>
    </row>
    <row r="17" spans="1:15" ht="13.5">
      <c r="A17" s="76"/>
      <c r="B17" s="77"/>
      <c r="C17" s="78"/>
      <c r="D17" s="15"/>
      <c r="E17" s="16"/>
      <c r="F17" s="78"/>
      <c r="G17" s="78"/>
      <c r="H17" s="78"/>
      <c r="I17" s="78" t="s">
        <v>79</v>
      </c>
      <c r="J17" s="79"/>
      <c r="K17" s="80"/>
      <c r="L17" s="81"/>
      <c r="M17" s="79"/>
      <c r="N17" s="81"/>
      <c r="O17" s="82"/>
    </row>
    <row r="18" spans="1:15" ht="13.5">
      <c r="A18" s="55"/>
      <c r="B18" s="56"/>
      <c r="C18" s="57"/>
      <c r="D18" s="9"/>
      <c r="E18" s="10"/>
      <c r="F18" s="4"/>
      <c r="G18" s="57"/>
      <c r="H18" s="8"/>
      <c r="I18" s="57" t="s">
        <v>80</v>
      </c>
      <c r="J18" s="58"/>
      <c r="K18" s="59"/>
      <c r="L18" s="60"/>
      <c r="M18" s="58"/>
      <c r="N18" s="60"/>
      <c r="O18" s="62"/>
    </row>
    <row r="19" spans="1:15" ht="13.5">
      <c r="A19" s="63">
        <v>5</v>
      </c>
      <c r="B19" s="64" t="s">
        <v>81</v>
      </c>
      <c r="C19" s="65" t="s">
        <v>82</v>
      </c>
      <c r="D19" s="9" t="s">
        <v>83</v>
      </c>
      <c r="E19" s="10" t="s">
        <v>84</v>
      </c>
      <c r="F19" s="8" t="s">
        <v>85</v>
      </c>
      <c r="G19" s="66" t="s">
        <v>86</v>
      </c>
      <c r="H19" s="8" t="s">
        <v>46</v>
      </c>
      <c r="I19" s="66"/>
      <c r="J19" s="67">
        <f>K19+L19</f>
        <v>5</v>
      </c>
      <c r="K19" s="61">
        <v>0</v>
      </c>
      <c r="L19" s="68">
        <v>5</v>
      </c>
      <c r="M19" s="67">
        <v>1</v>
      </c>
      <c r="N19" s="68">
        <v>1</v>
      </c>
      <c r="O19" s="69">
        <v>1</v>
      </c>
    </row>
    <row r="20" spans="1:15" ht="13.5">
      <c r="A20" s="76"/>
      <c r="B20" s="77"/>
      <c r="C20" s="78"/>
      <c r="D20" s="15"/>
      <c r="E20" s="16"/>
      <c r="F20" s="17"/>
      <c r="G20" s="78"/>
      <c r="H20" s="8"/>
      <c r="I20" s="8" t="s">
        <v>87</v>
      </c>
      <c r="J20" s="79"/>
      <c r="K20" s="80"/>
      <c r="L20" s="81"/>
      <c r="M20" s="79"/>
      <c r="N20" s="81"/>
      <c r="O20" s="82"/>
    </row>
    <row r="21" spans="1:15" ht="13.5">
      <c r="A21" s="55"/>
      <c r="B21" s="56"/>
      <c r="C21" s="57"/>
      <c r="D21" s="9"/>
      <c r="E21" s="10"/>
      <c r="F21" s="4"/>
      <c r="G21" s="5"/>
      <c r="H21" s="5"/>
      <c r="I21" s="4"/>
      <c r="J21" s="38"/>
      <c r="K21" s="59"/>
      <c r="L21" s="60"/>
      <c r="M21" s="58"/>
      <c r="N21" s="60"/>
      <c r="O21" s="62"/>
    </row>
    <row r="22" spans="1:15" ht="13.5">
      <c r="A22" s="63">
        <v>6</v>
      </c>
      <c r="B22" s="64" t="s">
        <v>88</v>
      </c>
      <c r="C22" s="65" t="s">
        <v>89</v>
      </c>
      <c r="D22" s="9" t="s">
        <v>90</v>
      </c>
      <c r="E22" s="10" t="s">
        <v>91</v>
      </c>
      <c r="F22" s="8" t="s">
        <v>92</v>
      </c>
      <c r="G22" s="9" t="s">
        <v>93</v>
      </c>
      <c r="H22" s="9" t="s">
        <v>94</v>
      </c>
      <c r="I22" s="8" t="s">
        <v>95</v>
      </c>
      <c r="J22" s="22">
        <f>K22+L22</f>
        <v>167</v>
      </c>
      <c r="K22" s="61">
        <v>27</v>
      </c>
      <c r="L22" s="68">
        <v>140</v>
      </c>
      <c r="M22" s="67">
        <v>8</v>
      </c>
      <c r="N22" s="68">
        <v>21</v>
      </c>
      <c r="O22" s="69">
        <v>1</v>
      </c>
    </row>
    <row r="23" spans="1:15" ht="13.5">
      <c r="A23" s="76"/>
      <c r="B23" s="77"/>
      <c r="C23" s="78"/>
      <c r="D23" s="15"/>
      <c r="E23" s="16"/>
      <c r="F23" s="17"/>
      <c r="G23" s="15"/>
      <c r="H23" s="9"/>
      <c r="I23" s="8"/>
      <c r="J23" s="25"/>
      <c r="K23" s="80"/>
      <c r="L23" s="81"/>
      <c r="M23" s="79"/>
      <c r="N23" s="81"/>
      <c r="O23" s="82"/>
    </row>
    <row r="24" spans="1:15" ht="13.5">
      <c r="A24" s="55"/>
      <c r="B24" s="56"/>
      <c r="C24" s="57"/>
      <c r="D24" s="9"/>
      <c r="E24" s="10"/>
      <c r="F24" s="4"/>
      <c r="G24" s="5"/>
      <c r="H24" s="4" t="s">
        <v>78</v>
      </c>
      <c r="I24" s="4" t="s">
        <v>101</v>
      </c>
      <c r="J24" s="38"/>
      <c r="K24" s="61"/>
      <c r="L24" s="61"/>
      <c r="M24" s="58"/>
      <c r="N24" s="61"/>
      <c r="O24" s="62"/>
    </row>
    <row r="25" spans="1:15" ht="13.5">
      <c r="A25" s="63">
        <v>7</v>
      </c>
      <c r="B25" s="64" t="s">
        <v>97</v>
      </c>
      <c r="C25" s="65" t="s">
        <v>210</v>
      </c>
      <c r="D25" s="9" t="s">
        <v>98</v>
      </c>
      <c r="E25" s="10" t="s">
        <v>44</v>
      </c>
      <c r="F25" s="8" t="s">
        <v>99</v>
      </c>
      <c r="G25" s="66" t="s">
        <v>45</v>
      </c>
      <c r="H25" s="8" t="s">
        <v>96</v>
      </c>
      <c r="I25" s="66" t="s">
        <v>211</v>
      </c>
      <c r="J25" s="22">
        <f>K25+L25</f>
        <v>126</v>
      </c>
      <c r="K25" s="61">
        <v>54</v>
      </c>
      <c r="L25" s="61">
        <v>72</v>
      </c>
      <c r="M25" s="67">
        <v>14</v>
      </c>
      <c r="N25" s="61">
        <v>26</v>
      </c>
      <c r="O25" s="69">
        <v>3</v>
      </c>
    </row>
    <row r="26" spans="1:15" ht="13.5">
      <c r="A26" s="63"/>
      <c r="B26" s="64"/>
      <c r="C26" s="65"/>
      <c r="D26" s="9"/>
      <c r="E26" s="10"/>
      <c r="F26" s="8"/>
      <c r="G26" s="66"/>
      <c r="H26" s="8"/>
      <c r="I26" s="66" t="s">
        <v>212</v>
      </c>
      <c r="J26" s="22"/>
      <c r="K26" s="61"/>
      <c r="L26" s="61"/>
      <c r="M26" s="67"/>
      <c r="N26" s="61"/>
      <c r="O26" s="69"/>
    </row>
    <row r="27" spans="1:15" ht="13.5">
      <c r="A27" s="63"/>
      <c r="B27" s="64"/>
      <c r="C27" s="66"/>
      <c r="D27" s="9"/>
      <c r="E27" s="10"/>
      <c r="F27" s="8"/>
      <c r="G27" s="9"/>
      <c r="H27" s="8" t="s">
        <v>102</v>
      </c>
      <c r="I27" s="8" t="s">
        <v>100</v>
      </c>
      <c r="J27" s="22"/>
      <c r="K27" s="61"/>
      <c r="L27" s="61"/>
      <c r="M27" s="67"/>
      <c r="N27" s="61"/>
      <c r="O27" s="69"/>
    </row>
    <row r="28" spans="1:15" ht="13.5">
      <c r="A28" s="63"/>
      <c r="B28" s="64"/>
      <c r="C28" s="66"/>
      <c r="D28" s="9"/>
      <c r="E28" s="10"/>
      <c r="F28" s="8"/>
      <c r="G28" s="9"/>
      <c r="H28" s="8" t="s">
        <v>64</v>
      </c>
      <c r="I28" s="8" t="s">
        <v>213</v>
      </c>
      <c r="J28" s="22"/>
      <c r="K28" s="61"/>
      <c r="L28" s="61"/>
      <c r="M28" s="67"/>
      <c r="N28" s="61"/>
      <c r="O28" s="69"/>
    </row>
    <row r="29" spans="1:15" ht="13.5">
      <c r="A29" s="19"/>
      <c r="B29" s="29"/>
      <c r="C29" s="17"/>
      <c r="D29" s="15"/>
      <c r="E29" s="16"/>
      <c r="F29" s="17"/>
      <c r="G29" s="15"/>
      <c r="H29" s="17"/>
      <c r="I29" s="17" t="s">
        <v>103</v>
      </c>
      <c r="J29" s="25"/>
      <c r="K29" s="25"/>
      <c r="L29" s="25"/>
      <c r="M29" s="24"/>
      <c r="N29" s="25"/>
      <c r="O29" s="43"/>
    </row>
    <row r="30" spans="1:15" ht="13.5">
      <c r="A30" s="11"/>
      <c r="B30" s="28"/>
      <c r="C30" s="8"/>
      <c r="D30" s="9"/>
      <c r="E30" s="10"/>
      <c r="F30" s="8"/>
      <c r="G30" s="8"/>
      <c r="H30" s="8"/>
      <c r="I30" s="8"/>
      <c r="J30" s="21"/>
      <c r="K30" s="22"/>
      <c r="L30" s="23"/>
      <c r="M30" s="21"/>
      <c r="N30" s="23"/>
      <c r="O30" s="70"/>
    </row>
    <row r="31" spans="1:15" ht="13.5">
      <c r="A31" s="63">
        <v>8</v>
      </c>
      <c r="B31" s="64" t="s">
        <v>104</v>
      </c>
      <c r="C31" s="65" t="s">
        <v>105</v>
      </c>
      <c r="D31" s="9" t="s">
        <v>106</v>
      </c>
      <c r="E31" s="10" t="s">
        <v>107</v>
      </c>
      <c r="F31" s="8" t="s">
        <v>108</v>
      </c>
      <c r="G31" s="66" t="s">
        <v>109</v>
      </c>
      <c r="H31" s="66" t="s">
        <v>71</v>
      </c>
      <c r="I31" s="66" t="s">
        <v>18</v>
      </c>
      <c r="J31" s="67">
        <f>K31+L31</f>
        <v>83</v>
      </c>
      <c r="K31" s="61">
        <v>18</v>
      </c>
      <c r="L31" s="68">
        <v>65</v>
      </c>
      <c r="M31" s="67">
        <v>7</v>
      </c>
      <c r="N31" s="68">
        <v>38</v>
      </c>
      <c r="O31" s="69">
        <v>2</v>
      </c>
    </row>
    <row r="32" spans="1:15" ht="13.5">
      <c r="A32" s="76"/>
      <c r="B32" s="77"/>
      <c r="C32" s="78"/>
      <c r="D32" s="15"/>
      <c r="E32" s="16"/>
      <c r="F32" s="17"/>
      <c r="G32" s="78"/>
      <c r="H32" s="78"/>
      <c r="I32" s="78"/>
      <c r="J32" s="79"/>
      <c r="K32" s="80"/>
      <c r="L32" s="81"/>
      <c r="M32" s="79"/>
      <c r="N32" s="81"/>
      <c r="O32" s="82"/>
    </row>
    <row r="33" spans="1:15" ht="13.5">
      <c r="A33" s="55"/>
      <c r="B33" s="56"/>
      <c r="C33" s="57"/>
      <c r="D33" s="9"/>
      <c r="E33" s="10"/>
      <c r="F33" s="4"/>
      <c r="G33" s="57"/>
      <c r="H33" s="57"/>
      <c r="I33" s="57"/>
      <c r="J33" s="58"/>
      <c r="K33" s="59"/>
      <c r="L33" s="60"/>
      <c r="M33" s="58"/>
      <c r="N33" s="60"/>
      <c r="O33" s="62"/>
    </row>
    <row r="34" spans="1:15" ht="13.5">
      <c r="A34" s="63">
        <v>9</v>
      </c>
      <c r="B34" s="64" t="s">
        <v>110</v>
      </c>
      <c r="C34" s="65" t="s">
        <v>111</v>
      </c>
      <c r="D34" s="9" t="s">
        <v>112</v>
      </c>
      <c r="E34" s="10" t="s">
        <v>113</v>
      </c>
      <c r="F34" s="8" t="s">
        <v>114</v>
      </c>
      <c r="G34" s="66" t="s">
        <v>115</v>
      </c>
      <c r="H34" s="66" t="s">
        <v>71</v>
      </c>
      <c r="I34" s="66" t="s">
        <v>18</v>
      </c>
      <c r="J34" s="67">
        <f>K34+L34</f>
        <v>226</v>
      </c>
      <c r="K34" s="61">
        <v>39</v>
      </c>
      <c r="L34" s="68">
        <v>187</v>
      </c>
      <c r="M34" s="67">
        <v>14</v>
      </c>
      <c r="N34" s="68">
        <v>36</v>
      </c>
      <c r="O34" s="69">
        <v>15</v>
      </c>
    </row>
    <row r="35" spans="1:15" ht="13.5">
      <c r="A35" s="76"/>
      <c r="B35" s="77"/>
      <c r="C35" s="78"/>
      <c r="D35" s="15"/>
      <c r="E35" s="16"/>
      <c r="F35" s="17"/>
      <c r="G35" s="78"/>
      <c r="H35" s="78"/>
      <c r="I35" s="78"/>
      <c r="J35" s="79"/>
      <c r="K35" s="80"/>
      <c r="L35" s="81"/>
      <c r="M35" s="79"/>
      <c r="N35" s="81"/>
      <c r="O35" s="82"/>
    </row>
    <row r="36" spans="1:15" ht="13.5">
      <c r="A36" s="55"/>
      <c r="B36" s="56"/>
      <c r="C36" s="57"/>
      <c r="D36" s="9"/>
      <c r="E36" s="10"/>
      <c r="F36" s="4"/>
      <c r="G36" s="57"/>
      <c r="H36" s="57"/>
      <c r="I36" s="57" t="s">
        <v>116</v>
      </c>
      <c r="J36" s="58"/>
      <c r="K36" s="59"/>
      <c r="L36" s="60"/>
      <c r="M36" s="58"/>
      <c r="N36" s="60"/>
      <c r="O36" s="62"/>
    </row>
    <row r="37" spans="1:15" ht="13.5">
      <c r="A37" s="63">
        <v>10</v>
      </c>
      <c r="B37" s="64" t="s">
        <v>117</v>
      </c>
      <c r="C37" s="65" t="s">
        <v>118</v>
      </c>
      <c r="D37" s="9" t="s">
        <v>119</v>
      </c>
      <c r="E37" s="10" t="s">
        <v>120</v>
      </c>
      <c r="F37" s="8" t="s">
        <v>121</v>
      </c>
      <c r="G37" s="66" t="s">
        <v>122</v>
      </c>
      <c r="H37" s="66" t="s">
        <v>71</v>
      </c>
      <c r="I37" s="66"/>
      <c r="J37" s="67">
        <f>K37+L37</f>
        <v>331</v>
      </c>
      <c r="K37" s="61">
        <v>156</v>
      </c>
      <c r="L37" s="68">
        <v>175</v>
      </c>
      <c r="M37" s="67">
        <v>18</v>
      </c>
      <c r="N37" s="68">
        <v>29</v>
      </c>
      <c r="O37" s="69">
        <v>13</v>
      </c>
    </row>
    <row r="38" spans="1:15" ht="13.5">
      <c r="A38" s="11"/>
      <c r="B38" s="28"/>
      <c r="C38" s="8"/>
      <c r="D38" s="9"/>
      <c r="E38" s="10"/>
      <c r="F38" s="8"/>
      <c r="G38" s="8"/>
      <c r="H38" s="8"/>
      <c r="I38" s="8" t="s">
        <v>123</v>
      </c>
      <c r="J38" s="21"/>
      <c r="K38" s="22"/>
      <c r="L38" s="23"/>
      <c r="M38" s="21"/>
      <c r="N38" s="23"/>
      <c r="O38" s="70"/>
    </row>
    <row r="39" spans="1:15" s="7" customFormat="1" ht="13.5">
      <c r="A39" s="53"/>
      <c r="B39" s="71"/>
      <c r="C39" s="4"/>
      <c r="D39" s="5"/>
      <c r="E39" s="6"/>
      <c r="F39" s="4"/>
      <c r="G39" s="4"/>
      <c r="H39" s="4"/>
      <c r="I39" s="4"/>
      <c r="J39" s="37"/>
      <c r="K39" s="38"/>
      <c r="L39" s="39"/>
      <c r="M39" s="37"/>
      <c r="N39" s="39"/>
      <c r="O39" s="73"/>
    </row>
    <row r="40" spans="1:15" s="2" customFormat="1" ht="13.5">
      <c r="A40" s="11">
        <v>11</v>
      </c>
      <c r="B40" s="64" t="s">
        <v>193</v>
      </c>
      <c r="C40" s="45" t="s">
        <v>124</v>
      </c>
      <c r="D40" s="9" t="s">
        <v>125</v>
      </c>
      <c r="E40" s="10" t="s">
        <v>194</v>
      </c>
      <c r="F40" s="8" t="s">
        <v>195</v>
      </c>
      <c r="G40" s="8" t="s">
        <v>214</v>
      </c>
      <c r="H40" s="8" t="s">
        <v>78</v>
      </c>
      <c r="I40" s="8" t="s">
        <v>126</v>
      </c>
      <c r="J40" s="67">
        <f>K40+L40</f>
        <v>13</v>
      </c>
      <c r="K40" s="22">
        <v>7</v>
      </c>
      <c r="L40" s="23">
        <v>6</v>
      </c>
      <c r="M40" s="21">
        <v>3</v>
      </c>
      <c r="N40" s="23">
        <v>10</v>
      </c>
      <c r="O40" s="70">
        <v>0</v>
      </c>
    </row>
    <row r="41" spans="1:15" s="74" customFormat="1" ht="13.5">
      <c r="A41" s="19"/>
      <c r="B41" s="29"/>
      <c r="C41" s="17"/>
      <c r="D41" s="15"/>
      <c r="E41" s="16"/>
      <c r="F41" s="17"/>
      <c r="G41" s="17"/>
      <c r="H41" s="17"/>
      <c r="I41" s="17"/>
      <c r="J41" s="24"/>
      <c r="K41" s="25"/>
      <c r="L41" s="26"/>
      <c r="M41" s="24"/>
      <c r="N41" s="26"/>
      <c r="O41" s="84"/>
    </row>
    <row r="42" spans="1:15" ht="13.5">
      <c r="A42" s="55"/>
      <c r="B42" s="56"/>
      <c r="C42" s="57"/>
      <c r="D42" s="9"/>
      <c r="E42" s="10"/>
      <c r="F42" s="4"/>
      <c r="G42" s="57"/>
      <c r="H42" s="85" t="s">
        <v>47</v>
      </c>
      <c r="I42" s="85" t="s">
        <v>127</v>
      </c>
      <c r="J42" s="58"/>
      <c r="K42" s="61"/>
      <c r="L42" s="61"/>
      <c r="M42" s="58"/>
      <c r="N42" s="61"/>
      <c r="O42" s="86"/>
    </row>
    <row r="43" spans="1:15" ht="13.5">
      <c r="A43" s="63">
        <v>12</v>
      </c>
      <c r="B43" s="64" t="s">
        <v>128</v>
      </c>
      <c r="C43" s="65" t="s">
        <v>129</v>
      </c>
      <c r="D43" s="9" t="s">
        <v>130</v>
      </c>
      <c r="E43" s="10" t="s">
        <v>131</v>
      </c>
      <c r="F43" s="8" t="s">
        <v>132</v>
      </c>
      <c r="G43" s="66" t="s">
        <v>133</v>
      </c>
      <c r="H43" s="57" t="s">
        <v>46</v>
      </c>
      <c r="I43" s="57" t="s">
        <v>134</v>
      </c>
      <c r="J43" s="67">
        <f>K43+L43</f>
        <v>8</v>
      </c>
      <c r="K43" s="61">
        <v>0</v>
      </c>
      <c r="L43" s="68">
        <v>8</v>
      </c>
      <c r="M43" s="67">
        <v>3</v>
      </c>
      <c r="N43" s="68">
        <v>0</v>
      </c>
      <c r="O43" s="69">
        <v>0</v>
      </c>
    </row>
    <row r="44" spans="1:15" ht="13.5">
      <c r="A44" s="76"/>
      <c r="B44" s="77"/>
      <c r="C44" s="78"/>
      <c r="D44" s="15"/>
      <c r="E44" s="16"/>
      <c r="F44" s="17"/>
      <c r="G44" s="78"/>
      <c r="H44" s="78"/>
      <c r="I44" s="78" t="s">
        <v>135</v>
      </c>
      <c r="J44" s="79"/>
      <c r="K44" s="80"/>
      <c r="L44" s="81"/>
      <c r="M44" s="79"/>
      <c r="N44" s="81"/>
      <c r="O44" s="83"/>
    </row>
    <row r="45" spans="1:15" ht="13.5">
      <c r="A45" s="55"/>
      <c r="B45" s="56"/>
      <c r="C45" s="57"/>
      <c r="D45" s="9"/>
      <c r="E45" s="10"/>
      <c r="F45" s="4"/>
      <c r="G45" s="57"/>
      <c r="H45" s="4"/>
      <c r="I45" s="57" t="s">
        <v>136</v>
      </c>
      <c r="J45" s="58"/>
      <c r="K45" s="61"/>
      <c r="L45" s="61"/>
      <c r="M45" s="58"/>
      <c r="N45" s="61"/>
      <c r="O45" s="86"/>
    </row>
    <row r="46" spans="1:15" ht="13.5">
      <c r="A46" s="63">
        <v>13</v>
      </c>
      <c r="B46" s="64" t="s">
        <v>137</v>
      </c>
      <c r="C46" s="65" t="s">
        <v>138</v>
      </c>
      <c r="D46" s="9" t="s">
        <v>139</v>
      </c>
      <c r="E46" s="10" t="s">
        <v>140</v>
      </c>
      <c r="F46" s="8" t="s">
        <v>141</v>
      </c>
      <c r="G46" s="66" t="s">
        <v>142</v>
      </c>
      <c r="H46" s="8" t="s">
        <v>96</v>
      </c>
      <c r="I46" s="66" t="s">
        <v>143</v>
      </c>
      <c r="J46" s="67">
        <f>K46+L46</f>
        <v>20</v>
      </c>
      <c r="K46" s="61">
        <v>13</v>
      </c>
      <c r="L46" s="68">
        <v>7</v>
      </c>
      <c r="M46" s="67">
        <v>6</v>
      </c>
      <c r="N46" s="68">
        <v>11</v>
      </c>
      <c r="O46" s="69">
        <v>1</v>
      </c>
    </row>
    <row r="47" spans="1:15" ht="13.5">
      <c r="A47" s="76"/>
      <c r="B47" s="77"/>
      <c r="C47" s="78"/>
      <c r="D47" s="15"/>
      <c r="E47" s="16"/>
      <c r="F47" s="17"/>
      <c r="G47" s="78"/>
      <c r="H47" s="8"/>
      <c r="I47" s="66" t="s">
        <v>144</v>
      </c>
      <c r="J47" s="79"/>
      <c r="K47" s="80"/>
      <c r="L47" s="81"/>
      <c r="M47" s="79"/>
      <c r="N47" s="81"/>
      <c r="O47" s="83"/>
    </row>
    <row r="48" spans="1:15" ht="13.5">
      <c r="A48" s="55"/>
      <c r="B48" s="56"/>
      <c r="C48" s="57"/>
      <c r="D48" s="9"/>
      <c r="E48" s="10"/>
      <c r="F48" s="4"/>
      <c r="G48" s="5"/>
      <c r="H48" s="4"/>
      <c r="I48" s="4"/>
      <c r="J48" s="38"/>
      <c r="K48" s="61"/>
      <c r="L48" s="61"/>
      <c r="M48" s="58"/>
      <c r="N48" s="61"/>
      <c r="O48" s="86"/>
    </row>
    <row r="49" spans="1:15" ht="13.5">
      <c r="A49" s="63">
        <v>14</v>
      </c>
      <c r="B49" s="64" t="s">
        <v>145</v>
      </c>
      <c r="C49" s="65" t="s">
        <v>146</v>
      </c>
      <c r="D49" s="9" t="s">
        <v>147</v>
      </c>
      <c r="E49" s="10" t="s">
        <v>148</v>
      </c>
      <c r="F49" s="8" t="s">
        <v>149</v>
      </c>
      <c r="G49" s="9" t="s">
        <v>150</v>
      </c>
      <c r="H49" s="8" t="s">
        <v>78</v>
      </c>
      <c r="I49" s="8" t="s">
        <v>72</v>
      </c>
      <c r="J49" s="22">
        <f>K49+L49</f>
        <v>22</v>
      </c>
      <c r="K49" s="61">
        <v>7</v>
      </c>
      <c r="L49" s="68">
        <v>15</v>
      </c>
      <c r="M49" s="67">
        <v>4</v>
      </c>
      <c r="N49" s="68">
        <v>7</v>
      </c>
      <c r="O49" s="75">
        <v>1</v>
      </c>
    </row>
    <row r="50" spans="1:15" ht="13.5">
      <c r="A50" s="76"/>
      <c r="B50" s="77"/>
      <c r="C50" s="78"/>
      <c r="D50" s="15"/>
      <c r="E50" s="16"/>
      <c r="F50" s="17"/>
      <c r="G50" s="15"/>
      <c r="H50" s="17"/>
      <c r="I50" s="17"/>
      <c r="J50" s="25"/>
      <c r="K50" s="80"/>
      <c r="L50" s="81"/>
      <c r="M50" s="79"/>
      <c r="N50" s="81"/>
      <c r="O50" s="82"/>
    </row>
    <row r="51" spans="1:15" ht="13.5">
      <c r="A51" s="55"/>
      <c r="B51" s="56"/>
      <c r="C51" s="57"/>
      <c r="D51" s="9"/>
      <c r="E51" s="10"/>
      <c r="F51" s="4"/>
      <c r="G51" s="57"/>
      <c r="H51" s="8"/>
      <c r="I51" s="8"/>
      <c r="J51" s="58"/>
      <c r="K51" s="61"/>
      <c r="L51" s="61"/>
      <c r="M51" s="58"/>
      <c r="N51" s="61"/>
      <c r="O51" s="86"/>
    </row>
    <row r="52" spans="1:15" ht="13.5">
      <c r="A52" s="63">
        <v>15</v>
      </c>
      <c r="B52" s="64" t="s">
        <v>151</v>
      </c>
      <c r="C52" s="65" t="s">
        <v>152</v>
      </c>
      <c r="D52" s="9" t="s">
        <v>153</v>
      </c>
      <c r="E52" s="10" t="s">
        <v>154</v>
      </c>
      <c r="F52" s="8" t="s">
        <v>155</v>
      </c>
      <c r="G52" s="66" t="s">
        <v>156</v>
      </c>
      <c r="H52" s="66" t="s">
        <v>71</v>
      </c>
      <c r="I52" s="66" t="s">
        <v>18</v>
      </c>
      <c r="J52" s="67">
        <f>K52+L52</f>
        <v>121</v>
      </c>
      <c r="K52" s="61">
        <v>17</v>
      </c>
      <c r="L52" s="68">
        <v>104</v>
      </c>
      <c r="M52" s="67">
        <v>8</v>
      </c>
      <c r="N52" s="68">
        <v>66</v>
      </c>
      <c r="O52" s="69">
        <v>3</v>
      </c>
    </row>
    <row r="53" spans="1:15" ht="13.5">
      <c r="A53" s="76"/>
      <c r="B53" s="77"/>
      <c r="C53" s="78"/>
      <c r="D53" s="15"/>
      <c r="E53" s="16"/>
      <c r="F53" s="17"/>
      <c r="G53" s="78"/>
      <c r="H53" s="78"/>
      <c r="I53" s="78"/>
      <c r="J53" s="79"/>
      <c r="K53" s="80"/>
      <c r="L53" s="81"/>
      <c r="M53" s="79"/>
      <c r="N53" s="81"/>
      <c r="O53" s="82"/>
    </row>
    <row r="54" spans="1:15" ht="13.5">
      <c r="A54" s="55"/>
      <c r="B54" s="56"/>
      <c r="C54" s="57"/>
      <c r="D54" s="9"/>
      <c r="E54" s="10"/>
      <c r="F54" s="4"/>
      <c r="G54" s="57"/>
      <c r="H54" s="57"/>
      <c r="I54" s="57" t="s">
        <v>80</v>
      </c>
      <c r="J54" s="58"/>
      <c r="K54" s="61"/>
      <c r="L54" s="61"/>
      <c r="M54" s="58"/>
      <c r="N54" s="61"/>
      <c r="O54" s="86"/>
    </row>
    <row r="55" spans="1:15" ht="13.5">
      <c r="A55" s="63">
        <v>16</v>
      </c>
      <c r="B55" s="64" t="s">
        <v>157</v>
      </c>
      <c r="C55" s="65" t="s">
        <v>158</v>
      </c>
      <c r="D55" s="9" t="s">
        <v>218</v>
      </c>
      <c r="E55" s="10" t="s">
        <v>159</v>
      </c>
      <c r="F55" s="8" t="s">
        <v>160</v>
      </c>
      <c r="G55" s="66" t="s">
        <v>161</v>
      </c>
      <c r="H55" s="66" t="s">
        <v>47</v>
      </c>
      <c r="I55" s="66"/>
      <c r="J55" s="67">
        <f>K55+L55</f>
        <v>20</v>
      </c>
      <c r="K55" s="61">
        <v>0</v>
      </c>
      <c r="L55" s="68">
        <v>20</v>
      </c>
      <c r="M55" s="67">
        <v>3</v>
      </c>
      <c r="N55" s="68">
        <v>0</v>
      </c>
      <c r="O55" s="75">
        <v>3</v>
      </c>
    </row>
    <row r="56" spans="1:15" ht="13.5">
      <c r="A56" s="76"/>
      <c r="B56" s="77"/>
      <c r="C56" s="78"/>
      <c r="D56" s="15"/>
      <c r="E56" s="16"/>
      <c r="F56" s="17"/>
      <c r="G56" s="78"/>
      <c r="H56" s="78"/>
      <c r="I56" s="78" t="s">
        <v>162</v>
      </c>
      <c r="J56" s="79"/>
      <c r="K56" s="80"/>
      <c r="L56" s="81"/>
      <c r="M56" s="79"/>
      <c r="N56" s="81"/>
      <c r="O56" s="82"/>
    </row>
    <row r="57" spans="1:15" ht="13.5">
      <c r="A57" s="11"/>
      <c r="B57" s="28"/>
      <c r="C57" s="8"/>
      <c r="D57" s="9"/>
      <c r="E57" s="10"/>
      <c r="F57" s="8"/>
      <c r="G57" s="8"/>
      <c r="H57" s="8"/>
      <c r="I57" s="8" t="s">
        <v>163</v>
      </c>
      <c r="J57" s="21"/>
      <c r="K57" s="61"/>
      <c r="L57" s="61"/>
      <c r="M57" s="21"/>
      <c r="N57" s="61"/>
      <c r="O57" s="70"/>
    </row>
    <row r="58" spans="1:15" ht="13.5">
      <c r="A58" s="63">
        <v>17</v>
      </c>
      <c r="B58" s="64" t="s">
        <v>164</v>
      </c>
      <c r="C58" s="65" t="s">
        <v>165</v>
      </c>
      <c r="D58" s="9" t="s">
        <v>196</v>
      </c>
      <c r="E58" s="10" t="s">
        <v>166</v>
      </c>
      <c r="F58" s="8" t="s">
        <v>167</v>
      </c>
      <c r="G58" s="66" t="s">
        <v>168</v>
      </c>
      <c r="H58" s="66" t="s">
        <v>78</v>
      </c>
      <c r="I58" s="66"/>
      <c r="J58" s="67">
        <f>K58+L58</f>
        <v>99</v>
      </c>
      <c r="K58" s="61">
        <v>40</v>
      </c>
      <c r="L58" s="68">
        <v>59</v>
      </c>
      <c r="M58" s="67">
        <v>4</v>
      </c>
      <c r="N58" s="68">
        <v>18</v>
      </c>
      <c r="O58" s="75">
        <v>5</v>
      </c>
    </row>
    <row r="59" spans="1:15" ht="13.5">
      <c r="A59" s="76"/>
      <c r="B59" s="77"/>
      <c r="C59" s="78"/>
      <c r="D59" s="15"/>
      <c r="E59" s="16"/>
      <c r="F59" s="17"/>
      <c r="G59" s="78"/>
      <c r="H59" s="78"/>
      <c r="I59" s="78" t="s">
        <v>169</v>
      </c>
      <c r="J59" s="79"/>
      <c r="K59" s="80"/>
      <c r="L59" s="81"/>
      <c r="M59" s="79"/>
      <c r="N59" s="81"/>
      <c r="O59" s="82"/>
    </row>
    <row r="60" spans="1:15" ht="13.5">
      <c r="A60" s="55"/>
      <c r="B60" s="56"/>
      <c r="C60" s="57"/>
      <c r="D60" s="9"/>
      <c r="E60" s="10"/>
      <c r="F60" s="4"/>
      <c r="G60" s="57"/>
      <c r="H60" s="8" t="s">
        <v>96</v>
      </c>
      <c r="I60" s="57" t="s">
        <v>170</v>
      </c>
      <c r="J60" s="58"/>
      <c r="K60" s="61"/>
      <c r="L60" s="61"/>
      <c r="M60" s="58"/>
      <c r="N60" s="61"/>
      <c r="O60" s="62"/>
    </row>
    <row r="61" spans="1:15" ht="13.5">
      <c r="A61" s="63">
        <v>18</v>
      </c>
      <c r="B61" s="64" t="s">
        <v>171</v>
      </c>
      <c r="C61" s="65" t="s">
        <v>172</v>
      </c>
      <c r="D61" s="9" t="s">
        <v>173</v>
      </c>
      <c r="E61" s="10" t="s">
        <v>174</v>
      </c>
      <c r="F61" s="8"/>
      <c r="G61" s="63" t="s">
        <v>197</v>
      </c>
      <c r="H61" s="8"/>
      <c r="I61" s="8" t="s">
        <v>175</v>
      </c>
      <c r="J61" s="67"/>
      <c r="K61" s="61"/>
      <c r="L61" s="61"/>
      <c r="M61" s="67"/>
      <c r="N61" s="61"/>
      <c r="O61" s="75"/>
    </row>
    <row r="62" spans="1:15" ht="13.5">
      <c r="A62" s="63"/>
      <c r="B62" s="64"/>
      <c r="C62" s="66" t="s">
        <v>198</v>
      </c>
      <c r="D62" s="9"/>
      <c r="E62" s="10"/>
      <c r="F62" s="8"/>
      <c r="G62" s="66"/>
      <c r="H62" s="8"/>
      <c r="I62" s="8" t="s">
        <v>176</v>
      </c>
      <c r="J62" s="67"/>
      <c r="K62" s="61"/>
      <c r="L62" s="61"/>
      <c r="M62" s="67"/>
      <c r="N62" s="61"/>
      <c r="O62" s="75"/>
    </row>
    <row r="63" spans="1:15" ht="13.5">
      <c r="A63" s="63"/>
      <c r="B63" s="64"/>
      <c r="C63" s="66"/>
      <c r="D63" s="9"/>
      <c r="E63" s="10"/>
      <c r="F63" s="8"/>
      <c r="G63" s="66"/>
      <c r="H63" s="8"/>
      <c r="I63" s="8" t="s">
        <v>177</v>
      </c>
      <c r="J63" s="67"/>
      <c r="K63" s="61"/>
      <c r="L63" s="61"/>
      <c r="M63" s="67"/>
      <c r="N63" s="61"/>
      <c r="O63" s="75"/>
    </row>
    <row r="64" spans="1:15" ht="13.5">
      <c r="A64" s="63"/>
      <c r="B64" s="64"/>
      <c r="C64" s="66"/>
      <c r="D64" s="9"/>
      <c r="E64" s="10"/>
      <c r="F64" s="8"/>
      <c r="G64" s="66"/>
      <c r="H64" s="8"/>
      <c r="I64" s="8" t="s">
        <v>178</v>
      </c>
      <c r="J64" s="67"/>
      <c r="K64" s="61"/>
      <c r="L64" s="61"/>
      <c r="M64" s="67"/>
      <c r="N64" s="61"/>
      <c r="O64" s="75"/>
    </row>
    <row r="65" spans="1:15" ht="13.5">
      <c r="A65" s="63"/>
      <c r="B65" s="64"/>
      <c r="C65" s="66"/>
      <c r="D65" s="9"/>
      <c r="E65" s="10"/>
      <c r="F65" s="8"/>
      <c r="G65" s="66"/>
      <c r="H65" s="8"/>
      <c r="I65" s="8" t="s">
        <v>199</v>
      </c>
      <c r="J65" s="67"/>
      <c r="K65" s="61"/>
      <c r="L65" s="61"/>
      <c r="M65" s="67"/>
      <c r="N65" s="61"/>
      <c r="O65" s="75"/>
    </row>
    <row r="66" spans="1:15" ht="13.5">
      <c r="A66" s="63"/>
      <c r="B66" s="64"/>
      <c r="C66" s="66"/>
      <c r="D66" s="9"/>
      <c r="E66" s="10"/>
      <c r="F66" s="8"/>
      <c r="G66" s="66"/>
      <c r="H66" s="8" t="s">
        <v>179</v>
      </c>
      <c r="I66" s="8" t="s">
        <v>180</v>
      </c>
      <c r="J66" s="67"/>
      <c r="K66" s="61"/>
      <c r="L66" s="61"/>
      <c r="M66" s="67"/>
      <c r="N66" s="61"/>
      <c r="O66" s="75"/>
    </row>
    <row r="67" spans="1:15" ht="13.5">
      <c r="A67" s="19"/>
      <c r="B67" s="29"/>
      <c r="C67" s="17"/>
      <c r="D67" s="15"/>
      <c r="E67" s="16"/>
      <c r="F67" s="17"/>
      <c r="G67" s="17"/>
      <c r="H67" s="17" t="s">
        <v>64</v>
      </c>
      <c r="I67" s="17" t="s">
        <v>181</v>
      </c>
      <c r="J67" s="24"/>
      <c r="K67" s="25"/>
      <c r="L67" s="25"/>
      <c r="M67" s="24"/>
      <c r="N67" s="25"/>
      <c r="O67" s="84"/>
    </row>
    <row r="68" spans="1:15" ht="13.5">
      <c r="A68" s="11"/>
      <c r="B68" s="28"/>
      <c r="C68" s="8"/>
      <c r="D68" s="9"/>
      <c r="E68" s="10"/>
      <c r="F68" s="8"/>
      <c r="G68" s="8"/>
      <c r="H68" s="4"/>
      <c r="I68" s="4"/>
      <c r="J68" s="21"/>
      <c r="K68" s="22"/>
      <c r="L68" s="23"/>
      <c r="M68" s="21"/>
      <c r="N68" s="23"/>
      <c r="O68" s="70"/>
    </row>
    <row r="69" spans="1:15" ht="13.5">
      <c r="A69" s="11">
        <v>19</v>
      </c>
      <c r="B69" s="28" t="s">
        <v>182</v>
      </c>
      <c r="C69" s="45" t="s">
        <v>183</v>
      </c>
      <c r="D69" s="9" t="s">
        <v>184</v>
      </c>
      <c r="E69" s="10" t="s">
        <v>185</v>
      </c>
      <c r="F69" s="8" t="s">
        <v>186</v>
      </c>
      <c r="G69" s="8" t="s">
        <v>219</v>
      </c>
      <c r="H69" s="8" t="s">
        <v>71</v>
      </c>
      <c r="I69" s="8" t="s">
        <v>215</v>
      </c>
      <c r="J69" s="21">
        <f>K69+L69</f>
        <v>35</v>
      </c>
      <c r="K69" s="22">
        <v>6</v>
      </c>
      <c r="L69" s="23">
        <v>29</v>
      </c>
      <c r="M69" s="21">
        <v>8</v>
      </c>
      <c r="N69" s="23">
        <v>55</v>
      </c>
      <c r="O69" s="70">
        <v>2</v>
      </c>
    </row>
    <row r="70" spans="1:15" ht="13.5">
      <c r="A70" s="76"/>
      <c r="B70" s="77"/>
      <c r="C70" s="78"/>
      <c r="D70" s="15"/>
      <c r="E70" s="16"/>
      <c r="F70" s="8"/>
      <c r="G70" s="78"/>
      <c r="H70" s="78"/>
      <c r="I70" s="78"/>
      <c r="J70" s="79"/>
      <c r="K70" s="80"/>
      <c r="L70" s="81"/>
      <c r="M70" s="79"/>
      <c r="N70" s="81"/>
      <c r="O70" s="82"/>
    </row>
    <row r="71" spans="1:15" ht="13.5">
      <c r="A71" s="50" t="s">
        <v>187</v>
      </c>
      <c r="B71" s="87"/>
      <c r="C71" s="87"/>
      <c r="D71" s="87"/>
      <c r="E71" s="87"/>
      <c r="F71" s="87"/>
      <c r="G71" s="87"/>
      <c r="H71" s="87"/>
      <c r="I71" s="51"/>
      <c r="J71" s="88">
        <f aca="true" t="shared" si="0" ref="J71:O71">SUM(J5:J70)</f>
        <v>1611</v>
      </c>
      <c r="K71" s="89">
        <f t="shared" si="0"/>
        <v>459</v>
      </c>
      <c r="L71" s="90">
        <f t="shared" si="0"/>
        <v>1152</v>
      </c>
      <c r="M71" s="88">
        <f t="shared" si="0"/>
        <v>128</v>
      </c>
      <c r="N71" s="90">
        <f t="shared" si="0"/>
        <v>438</v>
      </c>
      <c r="O71" s="91">
        <f t="shared" si="0"/>
        <v>56</v>
      </c>
    </row>
    <row r="73" ht="13.5">
      <c r="C73" s="2"/>
    </row>
    <row r="74" ht="13.5">
      <c r="C74" s="2"/>
    </row>
    <row r="75" spans="2:3" ht="13.5">
      <c r="B75" s="2"/>
      <c r="C75" s="1"/>
    </row>
    <row r="76" spans="2:3" ht="13.5">
      <c r="B76" s="2"/>
      <c r="C76" s="2"/>
    </row>
    <row r="77" spans="2:3" ht="13.5">
      <c r="B77" s="2"/>
      <c r="C77" s="2"/>
    </row>
    <row r="78" ht="13.5">
      <c r="C78" s="2"/>
    </row>
    <row r="79" ht="13.5">
      <c r="C79" s="2"/>
    </row>
    <row r="80" ht="13.5">
      <c r="C80" s="2"/>
    </row>
    <row r="81" ht="13.5">
      <c r="C81" s="2"/>
    </row>
    <row r="82" ht="13.5">
      <c r="C82" s="2"/>
    </row>
    <row r="83" ht="13.5">
      <c r="C83" s="2"/>
    </row>
    <row r="84" ht="13.5">
      <c r="C84" s="2"/>
    </row>
    <row r="85" ht="13.5">
      <c r="C85" s="2"/>
    </row>
    <row r="86" ht="13.5">
      <c r="C86" s="2"/>
    </row>
    <row r="87" ht="13.5">
      <c r="C87" s="2"/>
    </row>
    <row r="88" ht="13.5">
      <c r="C88" s="2"/>
    </row>
    <row r="89" ht="13.5">
      <c r="C89" s="2"/>
    </row>
    <row r="90" ht="13.5">
      <c r="C90" s="2"/>
    </row>
    <row r="91" ht="13.5">
      <c r="C91" s="2"/>
    </row>
    <row r="92" ht="13.5">
      <c r="C92" s="2"/>
    </row>
    <row r="93" ht="13.5">
      <c r="C93" s="2"/>
    </row>
    <row r="94" ht="13.5">
      <c r="C94" s="2"/>
    </row>
    <row r="95" ht="13.5">
      <c r="C95" s="2"/>
    </row>
    <row r="96" ht="13.5">
      <c r="C96" s="2"/>
    </row>
    <row r="97" ht="13.5">
      <c r="C97" s="2"/>
    </row>
    <row r="98" ht="13.5">
      <c r="C98" s="2"/>
    </row>
    <row r="99" ht="13.5">
      <c r="C99" s="2"/>
    </row>
    <row r="100" ht="13.5">
      <c r="C100" s="2"/>
    </row>
    <row r="101" ht="13.5">
      <c r="C101" s="2"/>
    </row>
    <row r="102" ht="13.5">
      <c r="C102" s="2"/>
    </row>
    <row r="103" ht="13.5">
      <c r="C103" s="2"/>
    </row>
    <row r="104" ht="13.5">
      <c r="C104" s="2"/>
    </row>
    <row r="105" ht="13.5">
      <c r="C105" s="2"/>
    </row>
    <row r="106" ht="13.5">
      <c r="C106" s="2"/>
    </row>
    <row r="107" ht="13.5">
      <c r="C107" s="2"/>
    </row>
    <row r="108" ht="13.5">
      <c r="C108" s="2"/>
    </row>
    <row r="109" ht="13.5">
      <c r="C109" s="2"/>
    </row>
    <row r="110" ht="13.5">
      <c r="C110" s="2"/>
    </row>
    <row r="111" ht="13.5">
      <c r="C111" s="2"/>
    </row>
    <row r="112" ht="13.5">
      <c r="C112" s="2"/>
    </row>
    <row r="113" ht="13.5">
      <c r="C113" s="2"/>
    </row>
    <row r="114" ht="13.5">
      <c r="C114" s="2"/>
    </row>
    <row r="115" ht="13.5">
      <c r="C115" s="2"/>
    </row>
    <row r="116" ht="13.5">
      <c r="C116" s="2"/>
    </row>
    <row r="117" ht="13.5">
      <c r="C117" s="2"/>
    </row>
    <row r="118" ht="13.5">
      <c r="C118" s="2"/>
    </row>
    <row r="119" ht="13.5">
      <c r="C119" s="2"/>
    </row>
    <row r="120" ht="13.5">
      <c r="C120" s="2"/>
    </row>
    <row r="121" ht="13.5">
      <c r="C121" s="2"/>
    </row>
    <row r="122" ht="13.5">
      <c r="C122" s="2"/>
    </row>
    <row r="123" ht="13.5">
      <c r="C123" s="2"/>
    </row>
    <row r="124" ht="13.5">
      <c r="C124" s="2"/>
    </row>
    <row r="125" ht="13.5">
      <c r="C125" s="2"/>
    </row>
    <row r="126" ht="13.5">
      <c r="C126" s="2"/>
    </row>
  </sheetData>
  <printOptions horizontalCentered="1"/>
  <pageMargins left="0.5905511811023623" right="0.5905511811023623" top="0.7874015748031497" bottom="0.7874015748031497" header="0.5118110236220472" footer="0.5118110236220472"/>
  <pageSetup fitToHeight="2" horizontalDpi="300" verticalDpi="300" orientation="landscape" paperSize="9" scale="68" r:id="rId1"/>
  <rowBreaks count="1" manualBreakCount="1">
    <brk id="5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2008-09-03T00:08:20Z</cp:lastPrinted>
  <dcterms:created xsi:type="dcterms:W3CDTF">1997-07-24T06:26:51Z</dcterms:created>
  <dcterms:modified xsi:type="dcterms:W3CDTF">2008-09-03T00:08:38Z</dcterms:modified>
  <cp:category/>
  <cp:version/>
  <cp:contentType/>
  <cp:contentStatus/>
</cp:coreProperties>
</file>