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nta01\shonaisuisan\鎌田\令和４年度\HP用エクセル\"/>
    </mc:Choice>
  </mc:AlternateContent>
  <bookViews>
    <workbookView xWindow="0" yWindow="0" windowWidth="20490" windowHeight="7560"/>
  </bookViews>
  <sheets>
    <sheet name="P4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42" i="1" l="1"/>
  <c r="K42" i="1"/>
</calcChain>
</file>

<file path=xl/sharedStrings.xml><?xml version="1.0" encoding="utf-8"?>
<sst xmlns="http://schemas.openxmlformats.org/spreadsheetml/2006/main" count="54" uniqueCount="54">
  <si>
    <r>
      <rPr>
        <sz val="11"/>
        <rFont val="ＭＳ 明朝"/>
        <family val="1"/>
        <charset val="128"/>
      </rPr>
      <t>魚種　＼　年</t>
    </r>
    <rPh sb="0" eb="2">
      <t>ギョシュ</t>
    </rPh>
    <rPh sb="5" eb="6">
      <t>ネン</t>
    </rPh>
    <phoneticPr fontId="1"/>
  </si>
  <si>
    <r>
      <rPr>
        <sz val="11"/>
        <rFont val="ＭＳ 明朝"/>
        <family val="1"/>
        <charset val="128"/>
      </rPr>
      <t>さけ・ます</t>
    </r>
    <phoneticPr fontId="1"/>
  </si>
  <si>
    <r>
      <rPr>
        <sz val="11"/>
        <rFont val="ＭＳ 明朝"/>
        <family val="1"/>
        <charset val="128"/>
      </rPr>
      <t>たい類</t>
    </r>
    <rPh sb="2" eb="3">
      <t>ルイ</t>
    </rPh>
    <phoneticPr fontId="1"/>
  </si>
  <si>
    <r>
      <rPr>
        <sz val="11"/>
        <rFont val="ＭＳ 明朝"/>
        <family val="1"/>
        <charset val="128"/>
      </rPr>
      <t>まがれい</t>
    </r>
    <phoneticPr fontId="1"/>
  </si>
  <si>
    <r>
      <rPr>
        <sz val="11"/>
        <rFont val="ＭＳ 明朝"/>
        <family val="1"/>
        <charset val="128"/>
      </rPr>
      <t>その他のかれい</t>
    </r>
    <rPh sb="2" eb="3">
      <t>タ</t>
    </rPh>
    <phoneticPr fontId="1"/>
  </si>
  <si>
    <r>
      <rPr>
        <sz val="11"/>
        <rFont val="ＭＳ 明朝"/>
        <family val="1"/>
        <charset val="128"/>
      </rPr>
      <t>ひらめ</t>
    </r>
    <phoneticPr fontId="1"/>
  </si>
  <si>
    <r>
      <rPr>
        <sz val="11"/>
        <rFont val="ＭＳ 明朝"/>
        <family val="1"/>
        <charset val="128"/>
      </rPr>
      <t>にぎす</t>
    </r>
    <phoneticPr fontId="1"/>
  </si>
  <si>
    <r>
      <rPr>
        <sz val="11"/>
        <rFont val="ＭＳ 明朝"/>
        <family val="1"/>
        <charset val="128"/>
      </rPr>
      <t>たら</t>
    </r>
    <phoneticPr fontId="1"/>
  </si>
  <si>
    <r>
      <rPr>
        <sz val="11"/>
        <rFont val="ＭＳ 明朝"/>
        <family val="1"/>
        <charset val="128"/>
      </rPr>
      <t>すけとうだら</t>
    </r>
    <phoneticPr fontId="1"/>
  </si>
  <si>
    <r>
      <rPr>
        <sz val="11"/>
        <rFont val="ＭＳ 明朝"/>
        <family val="1"/>
        <charset val="128"/>
      </rPr>
      <t>ほっけ</t>
    </r>
    <phoneticPr fontId="1"/>
  </si>
  <si>
    <r>
      <rPr>
        <sz val="11"/>
        <rFont val="ＭＳ 明朝"/>
        <family val="1"/>
        <charset val="128"/>
      </rPr>
      <t>さめ類</t>
    </r>
    <rPh sb="2" eb="3">
      <t>ルイ</t>
    </rPh>
    <phoneticPr fontId="1"/>
  </si>
  <si>
    <r>
      <rPr>
        <sz val="11"/>
        <rFont val="ＭＳ 明朝"/>
        <family val="1"/>
        <charset val="128"/>
      </rPr>
      <t>はたはた</t>
    </r>
    <phoneticPr fontId="1"/>
  </si>
  <si>
    <r>
      <rPr>
        <sz val="11"/>
        <rFont val="ＭＳ 明朝"/>
        <family val="1"/>
        <charset val="128"/>
      </rPr>
      <t>あんこう</t>
    </r>
    <phoneticPr fontId="1"/>
  </si>
  <si>
    <r>
      <rPr>
        <sz val="11"/>
        <rFont val="ＭＳ 明朝"/>
        <family val="1"/>
        <charset val="128"/>
      </rPr>
      <t>いわし</t>
    </r>
    <phoneticPr fontId="1"/>
  </si>
  <si>
    <r>
      <rPr>
        <sz val="11"/>
        <rFont val="ＭＳ 明朝"/>
        <family val="1"/>
        <charset val="128"/>
      </rPr>
      <t>ぶり・いなだ</t>
    </r>
    <phoneticPr fontId="1"/>
  </si>
  <si>
    <r>
      <rPr>
        <sz val="11"/>
        <rFont val="ＭＳ 明朝"/>
        <family val="1"/>
        <charset val="128"/>
      </rPr>
      <t>めばる類</t>
    </r>
    <rPh sb="3" eb="4">
      <t>ルイ</t>
    </rPh>
    <phoneticPr fontId="1"/>
  </si>
  <si>
    <r>
      <rPr>
        <sz val="11"/>
        <rFont val="ＭＳ 明朝"/>
        <family val="1"/>
        <charset val="128"/>
      </rPr>
      <t>きす</t>
    </r>
    <phoneticPr fontId="1"/>
  </si>
  <si>
    <r>
      <rPr>
        <sz val="11"/>
        <rFont val="ＭＳ 明朝"/>
        <family val="1"/>
        <charset val="128"/>
      </rPr>
      <t>かながしら類</t>
    </r>
    <rPh sb="5" eb="6">
      <t>ルイ</t>
    </rPh>
    <phoneticPr fontId="1"/>
  </si>
  <si>
    <r>
      <rPr>
        <sz val="11"/>
        <rFont val="ＭＳ 明朝"/>
        <family val="1"/>
        <charset val="128"/>
      </rPr>
      <t>あじ</t>
    </r>
    <phoneticPr fontId="1"/>
  </si>
  <si>
    <r>
      <rPr>
        <sz val="11"/>
        <rFont val="ＭＳ 明朝"/>
        <family val="1"/>
        <charset val="128"/>
      </rPr>
      <t>まぐろ類</t>
    </r>
    <rPh sb="3" eb="4">
      <t>ルイ</t>
    </rPh>
    <phoneticPr fontId="1"/>
  </si>
  <si>
    <r>
      <rPr>
        <sz val="11"/>
        <rFont val="ＭＳ 明朝"/>
        <family val="1"/>
        <charset val="128"/>
      </rPr>
      <t>さわら</t>
    </r>
    <phoneticPr fontId="1"/>
  </si>
  <si>
    <r>
      <rPr>
        <sz val="11"/>
        <rFont val="ＭＳ 明朝"/>
        <family val="1"/>
        <charset val="128"/>
      </rPr>
      <t>その他の魚類</t>
    </r>
    <rPh sb="2" eb="3">
      <t>タ</t>
    </rPh>
    <rPh sb="4" eb="6">
      <t>ギョルイ</t>
    </rPh>
    <phoneticPr fontId="1"/>
  </si>
  <si>
    <r>
      <rPr>
        <sz val="11"/>
        <rFont val="ＭＳ 明朝"/>
        <family val="1"/>
        <charset val="128"/>
      </rPr>
      <t>するめいか</t>
    </r>
    <phoneticPr fontId="1"/>
  </si>
  <si>
    <r>
      <rPr>
        <sz val="11"/>
        <rFont val="ＭＳ 明朝"/>
        <family val="1"/>
        <charset val="128"/>
      </rPr>
      <t>やりいか</t>
    </r>
    <phoneticPr fontId="1"/>
  </si>
  <si>
    <r>
      <rPr>
        <sz val="11"/>
        <rFont val="ＭＳ 明朝"/>
        <family val="1"/>
        <charset val="128"/>
      </rPr>
      <t>その他のいか類</t>
    </r>
    <rPh sb="2" eb="3">
      <t>タ</t>
    </rPh>
    <rPh sb="6" eb="7">
      <t>ルイ</t>
    </rPh>
    <phoneticPr fontId="1"/>
  </si>
  <si>
    <r>
      <rPr>
        <sz val="11"/>
        <rFont val="ＭＳ 明朝"/>
        <family val="1"/>
        <charset val="128"/>
      </rPr>
      <t>くるまえび</t>
    </r>
    <phoneticPr fontId="1"/>
  </si>
  <si>
    <r>
      <rPr>
        <sz val="11"/>
        <rFont val="ＭＳ 明朝"/>
        <family val="1"/>
        <charset val="128"/>
      </rPr>
      <t>ほっこくあかえび</t>
    </r>
    <phoneticPr fontId="1"/>
  </si>
  <si>
    <r>
      <rPr>
        <sz val="11"/>
        <rFont val="ＭＳ 明朝"/>
        <family val="1"/>
        <charset val="128"/>
      </rPr>
      <t>その他のえび</t>
    </r>
    <rPh sb="2" eb="3">
      <t>タ</t>
    </rPh>
    <phoneticPr fontId="1"/>
  </si>
  <si>
    <r>
      <rPr>
        <sz val="11"/>
        <rFont val="ＭＳ 明朝"/>
        <family val="1"/>
        <charset val="128"/>
      </rPr>
      <t>ずわいがに</t>
    </r>
    <phoneticPr fontId="1"/>
  </si>
  <si>
    <r>
      <rPr>
        <sz val="11"/>
        <rFont val="ＭＳ 明朝"/>
        <family val="1"/>
        <charset val="128"/>
      </rPr>
      <t>べにずわい</t>
    </r>
    <phoneticPr fontId="1"/>
  </si>
  <si>
    <r>
      <rPr>
        <sz val="11"/>
        <rFont val="ＭＳ 明朝"/>
        <family val="1"/>
        <charset val="128"/>
      </rPr>
      <t>がざみ</t>
    </r>
    <phoneticPr fontId="1"/>
  </si>
  <si>
    <r>
      <rPr>
        <sz val="11"/>
        <rFont val="ＭＳ 明朝"/>
        <family val="1"/>
        <charset val="128"/>
      </rPr>
      <t>その他の水産動物</t>
    </r>
    <rPh sb="2" eb="3">
      <t>タ</t>
    </rPh>
    <rPh sb="4" eb="6">
      <t>スイサン</t>
    </rPh>
    <rPh sb="6" eb="8">
      <t>ドウブツ</t>
    </rPh>
    <phoneticPr fontId="1"/>
  </si>
  <si>
    <r>
      <rPr>
        <sz val="11"/>
        <rFont val="ＭＳ 明朝"/>
        <family val="1"/>
        <charset val="128"/>
      </rPr>
      <t>あわび</t>
    </r>
    <phoneticPr fontId="1"/>
  </si>
  <si>
    <r>
      <rPr>
        <sz val="11"/>
        <rFont val="ＭＳ 明朝"/>
        <family val="1"/>
        <charset val="128"/>
      </rPr>
      <t>さざえ</t>
    </r>
    <phoneticPr fontId="1"/>
  </si>
  <si>
    <r>
      <rPr>
        <sz val="11"/>
        <rFont val="ＭＳ 明朝"/>
        <family val="1"/>
        <charset val="128"/>
      </rPr>
      <t>いわがき</t>
    </r>
    <phoneticPr fontId="1"/>
  </si>
  <si>
    <r>
      <rPr>
        <sz val="11"/>
        <rFont val="ＭＳ 明朝"/>
        <family val="1"/>
        <charset val="128"/>
      </rPr>
      <t>その他の貝類</t>
    </r>
    <rPh sb="2" eb="3">
      <t>タ</t>
    </rPh>
    <rPh sb="4" eb="6">
      <t>カイルイ</t>
    </rPh>
    <phoneticPr fontId="1"/>
  </si>
  <si>
    <r>
      <rPr>
        <sz val="11"/>
        <rFont val="ＭＳ 明朝"/>
        <family val="1"/>
        <charset val="128"/>
      </rPr>
      <t>わかめ</t>
    </r>
    <phoneticPr fontId="1"/>
  </si>
  <si>
    <r>
      <rPr>
        <sz val="11"/>
        <rFont val="ＭＳ 明朝"/>
        <family val="1"/>
        <charset val="128"/>
      </rPr>
      <t>生のり</t>
    </r>
    <rPh sb="0" eb="1">
      <t>ナマ</t>
    </rPh>
    <phoneticPr fontId="1"/>
  </si>
  <si>
    <r>
      <rPr>
        <sz val="11"/>
        <rFont val="ＭＳ 明朝"/>
        <family val="1"/>
        <charset val="128"/>
      </rPr>
      <t>その他の藻類</t>
    </r>
    <rPh sb="2" eb="3">
      <t>タ</t>
    </rPh>
    <rPh sb="4" eb="5">
      <t>モ</t>
    </rPh>
    <rPh sb="5" eb="6">
      <t>ルイ</t>
    </rPh>
    <phoneticPr fontId="1"/>
  </si>
  <si>
    <r>
      <rPr>
        <sz val="11"/>
        <rFont val="ＭＳ 明朝"/>
        <family val="1"/>
        <charset val="128"/>
      </rPr>
      <t>３　年次別魚種別生産額</t>
    </r>
    <phoneticPr fontId="1"/>
  </si>
  <si>
    <r>
      <rPr>
        <sz val="11"/>
        <rFont val="ＭＳ 明朝"/>
        <family val="1"/>
        <charset val="128"/>
      </rPr>
      <t>単位：千円</t>
    </r>
    <rPh sb="0" eb="2">
      <t>タンイ</t>
    </rPh>
    <rPh sb="3" eb="5">
      <t>センエン</t>
    </rPh>
    <phoneticPr fontId="1"/>
  </si>
  <si>
    <r>
      <rPr>
        <sz val="11"/>
        <rFont val="ＭＳ 明朝"/>
        <family val="1"/>
        <charset val="128"/>
      </rPr>
      <t>１０ヵ年平均</t>
    </r>
    <rPh sb="3" eb="4">
      <t>ネン</t>
    </rPh>
    <rPh sb="4" eb="6">
      <t>ヘイキン</t>
    </rPh>
    <phoneticPr fontId="1"/>
  </si>
  <si>
    <r>
      <rPr>
        <sz val="11"/>
        <rFont val="ＭＳ 明朝"/>
        <family val="1"/>
        <charset val="128"/>
      </rPr>
      <t>合　　　　計</t>
    </r>
    <rPh sb="0" eb="1">
      <t>ゴウ</t>
    </rPh>
    <rPh sb="5" eb="6">
      <t>ケイ</t>
    </rPh>
    <phoneticPr fontId="1"/>
  </si>
  <si>
    <r>
      <t>(</t>
    </r>
    <r>
      <rPr>
        <sz val="11"/>
        <rFont val="ＭＳ 明朝"/>
        <family val="1"/>
        <charset val="128"/>
      </rPr>
      <t>　漁協統計　）</t>
    </r>
  </si>
  <si>
    <r>
      <rPr>
        <sz val="11"/>
        <rFont val="ＭＳ 明朝"/>
        <family val="1"/>
        <charset val="128"/>
      </rPr>
      <t>２５年</t>
    </r>
    <phoneticPr fontId="1"/>
  </si>
  <si>
    <r>
      <rPr>
        <sz val="11"/>
        <rFont val="ＭＳ 明朝"/>
        <family val="1"/>
        <charset val="128"/>
      </rPr>
      <t>２６年</t>
    </r>
  </si>
  <si>
    <r>
      <rPr>
        <sz val="11"/>
        <rFont val="ＭＳ 明朝"/>
        <family val="1"/>
        <charset val="128"/>
      </rPr>
      <t>２７年</t>
    </r>
  </si>
  <si>
    <r>
      <rPr>
        <sz val="11"/>
        <rFont val="ＭＳ 明朝"/>
        <family val="1"/>
        <charset val="128"/>
      </rPr>
      <t>２８年</t>
    </r>
  </si>
  <si>
    <r>
      <rPr>
        <sz val="11"/>
        <rFont val="ＭＳ 明朝"/>
        <family val="1"/>
        <charset val="128"/>
      </rPr>
      <t>２９年</t>
    </r>
  </si>
  <si>
    <r>
      <rPr>
        <sz val="11"/>
        <rFont val="ＭＳ 明朝"/>
        <family val="1"/>
        <charset val="128"/>
      </rPr>
      <t>３０年</t>
    </r>
  </si>
  <si>
    <r>
      <rPr>
        <sz val="11"/>
        <rFont val="ＭＳ 明朝"/>
        <family val="1"/>
        <charset val="128"/>
      </rPr>
      <t>元年</t>
    </r>
  </si>
  <si>
    <r>
      <rPr>
        <sz val="11"/>
        <rFont val="ＭＳ 明朝"/>
        <family val="1"/>
        <charset val="128"/>
      </rPr>
      <t>２年</t>
    </r>
  </si>
  <si>
    <r>
      <rPr>
        <sz val="11"/>
        <rFont val="ＭＳ 明朝"/>
        <family val="1"/>
        <charset val="128"/>
      </rPr>
      <t>３年</t>
    </r>
  </si>
  <si>
    <r>
      <rPr>
        <sz val="11"/>
        <rFont val="ＭＳ 明朝"/>
        <family val="1"/>
        <charset val="128"/>
      </rPr>
      <t>４年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</si>
</sst>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7" fontId="2" fillId="0" borderId="1" xfId="0" applyNumberFormat="1" applyFont="1" applyBorder="1">
      <alignment vertical="center"/>
    </xf>
    <xf numFmtId="37" fontId="2" fillId="2" borderId="1" xfId="0" applyNumberFormat="1" applyFont="1" applyFill="1" applyBorder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view="pageLayout" zoomScaleNormal="100" workbookViewId="0"/>
  </sheetViews>
  <sheetFormatPr defaultRowHeight="14.25" x14ac:dyDescent="0.15"/>
  <cols>
    <col min="1" max="1" width="18.25" style="5" customWidth="1"/>
    <col min="2" max="11" width="11.375" style="5" customWidth="1"/>
    <col min="12" max="12" width="13.5" style="5" customWidth="1"/>
    <col min="13" max="13" width="7.625" style="5" customWidth="1"/>
    <col min="14" max="14" width="10.25" style="5" bestFit="1" customWidth="1"/>
    <col min="15" max="16384" width="9" style="5"/>
  </cols>
  <sheetData>
    <row r="1" spans="1:12" ht="20.25" customHeight="1" x14ac:dyDescent="0.15"/>
    <row r="2" spans="1:12" ht="15" customHeight="1" x14ac:dyDescent="0.15">
      <c r="A2" s="6" t="s">
        <v>39</v>
      </c>
      <c r="B2" s="6"/>
      <c r="L2" s="5" t="s">
        <v>40</v>
      </c>
    </row>
    <row r="3" spans="1:12" ht="15" customHeight="1" x14ac:dyDescent="0.15">
      <c r="A3" s="1" t="s">
        <v>0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  <c r="J3" s="1" t="s">
        <v>52</v>
      </c>
      <c r="K3" s="1" t="s">
        <v>53</v>
      </c>
      <c r="L3" s="1" t="s">
        <v>41</v>
      </c>
    </row>
    <row r="4" spans="1:12" ht="15" customHeight="1" x14ac:dyDescent="0.15">
      <c r="A4" s="2" t="s">
        <v>1</v>
      </c>
      <c r="B4" s="3">
        <v>73869</v>
      </c>
      <c r="C4" s="3">
        <v>107396</v>
      </c>
      <c r="D4" s="3">
        <v>198765</v>
      </c>
      <c r="E4" s="3">
        <v>142254</v>
      </c>
      <c r="F4" s="3">
        <v>197871</v>
      </c>
      <c r="G4" s="3">
        <v>111096</v>
      </c>
      <c r="H4" s="3">
        <v>93955</v>
      </c>
      <c r="I4" s="3">
        <v>194214</v>
      </c>
      <c r="J4" s="3">
        <v>85030</v>
      </c>
      <c r="K4" s="3">
        <v>87946</v>
      </c>
      <c r="L4" s="3">
        <f t="shared" ref="L4:L41" si="0">ROUND((SUM(B4:K4)/10),1)</f>
        <v>129239.6</v>
      </c>
    </row>
    <row r="5" spans="1:12" ht="15" customHeight="1" x14ac:dyDescent="0.15">
      <c r="A5" s="2" t="s">
        <v>2</v>
      </c>
      <c r="B5" s="3">
        <v>279666</v>
      </c>
      <c r="C5" s="3">
        <v>261113</v>
      </c>
      <c r="D5" s="3">
        <v>259382</v>
      </c>
      <c r="E5" s="3">
        <v>205038</v>
      </c>
      <c r="F5" s="3">
        <v>216698.74</v>
      </c>
      <c r="G5" s="3">
        <v>231423</v>
      </c>
      <c r="H5" s="3">
        <v>228329</v>
      </c>
      <c r="I5" s="3">
        <v>173496</v>
      </c>
      <c r="J5" s="3">
        <v>155411</v>
      </c>
      <c r="K5" s="3">
        <v>173103</v>
      </c>
      <c r="L5" s="3">
        <f t="shared" si="0"/>
        <v>218366</v>
      </c>
    </row>
    <row r="6" spans="1:12" ht="15" customHeight="1" x14ac:dyDescent="0.15">
      <c r="A6" s="2" t="s">
        <v>3</v>
      </c>
      <c r="B6" s="3">
        <v>35121</v>
      </c>
      <c r="C6" s="3">
        <v>32505</v>
      </c>
      <c r="D6" s="3">
        <v>31717</v>
      </c>
      <c r="E6" s="3">
        <v>24716</v>
      </c>
      <c r="F6" s="3">
        <v>20894</v>
      </c>
      <c r="G6" s="3">
        <v>29139</v>
      </c>
      <c r="H6" s="3">
        <v>24301</v>
      </c>
      <c r="I6" s="3">
        <v>16367</v>
      </c>
      <c r="J6" s="3">
        <v>14236</v>
      </c>
      <c r="K6" s="3">
        <v>9845</v>
      </c>
      <c r="L6" s="3">
        <f t="shared" si="0"/>
        <v>23884.1</v>
      </c>
    </row>
    <row r="7" spans="1:12" ht="15" customHeight="1" x14ac:dyDescent="0.15">
      <c r="A7" s="2" t="s">
        <v>4</v>
      </c>
      <c r="B7" s="3">
        <v>81078</v>
      </c>
      <c r="C7" s="3">
        <v>73745</v>
      </c>
      <c r="D7" s="3">
        <v>73161</v>
      </c>
      <c r="E7" s="3">
        <v>64510</v>
      </c>
      <c r="F7" s="3">
        <v>51279</v>
      </c>
      <c r="G7" s="3">
        <v>41936.699999999997</v>
      </c>
      <c r="H7" s="3">
        <v>37908</v>
      </c>
      <c r="I7" s="3">
        <v>30534</v>
      </c>
      <c r="J7" s="3">
        <v>26703</v>
      </c>
      <c r="K7" s="3">
        <v>33309</v>
      </c>
      <c r="L7" s="3">
        <f t="shared" si="0"/>
        <v>51416.4</v>
      </c>
    </row>
    <row r="8" spans="1:12" ht="15" customHeight="1" x14ac:dyDescent="0.15">
      <c r="A8" s="2" t="s">
        <v>5</v>
      </c>
      <c r="B8" s="3">
        <v>60616</v>
      </c>
      <c r="C8" s="3">
        <v>51975</v>
      </c>
      <c r="D8" s="3">
        <v>42262</v>
      </c>
      <c r="E8" s="3">
        <v>47415</v>
      </c>
      <c r="F8" s="3">
        <v>42451</v>
      </c>
      <c r="G8" s="3">
        <v>44661.8</v>
      </c>
      <c r="H8" s="3">
        <v>41695</v>
      </c>
      <c r="I8" s="3">
        <v>30477</v>
      </c>
      <c r="J8" s="3">
        <v>31831</v>
      </c>
      <c r="K8" s="3">
        <v>34051</v>
      </c>
      <c r="L8" s="3">
        <f t="shared" si="0"/>
        <v>42743.5</v>
      </c>
    </row>
    <row r="9" spans="1:12" ht="15" customHeight="1" x14ac:dyDescent="0.15">
      <c r="A9" s="2" t="s">
        <v>6</v>
      </c>
      <c r="B9" s="3">
        <v>984</v>
      </c>
      <c r="C9" s="3">
        <v>713</v>
      </c>
      <c r="D9" s="3">
        <v>2054</v>
      </c>
      <c r="E9" s="3">
        <v>2635</v>
      </c>
      <c r="F9" s="3">
        <v>5214</v>
      </c>
      <c r="G9" s="3">
        <v>2194</v>
      </c>
      <c r="H9" s="3">
        <v>2819</v>
      </c>
      <c r="I9" s="3">
        <v>1166</v>
      </c>
      <c r="J9" s="3">
        <v>1333</v>
      </c>
      <c r="K9" s="3">
        <v>4768</v>
      </c>
      <c r="L9" s="3">
        <f t="shared" si="0"/>
        <v>2388</v>
      </c>
    </row>
    <row r="10" spans="1:12" ht="15" customHeight="1" x14ac:dyDescent="0.15">
      <c r="A10" s="2" t="s">
        <v>7</v>
      </c>
      <c r="B10" s="3">
        <v>132303</v>
      </c>
      <c r="C10" s="3">
        <v>130491</v>
      </c>
      <c r="D10" s="3">
        <v>179548</v>
      </c>
      <c r="E10" s="3">
        <v>202647</v>
      </c>
      <c r="F10" s="3">
        <v>122635</v>
      </c>
      <c r="G10" s="3">
        <v>160096.70000000001</v>
      </c>
      <c r="H10" s="3">
        <v>125321</v>
      </c>
      <c r="I10" s="3">
        <v>98109</v>
      </c>
      <c r="J10" s="3">
        <v>68653</v>
      </c>
      <c r="K10" s="3">
        <v>89013</v>
      </c>
      <c r="L10" s="3">
        <f t="shared" si="0"/>
        <v>130881.7</v>
      </c>
    </row>
    <row r="11" spans="1:12" ht="15" customHeight="1" x14ac:dyDescent="0.15">
      <c r="A11" s="2" t="s">
        <v>8</v>
      </c>
      <c r="B11" s="3">
        <v>14178</v>
      </c>
      <c r="C11" s="3">
        <v>5564</v>
      </c>
      <c r="D11" s="3">
        <v>4019</v>
      </c>
      <c r="E11" s="3">
        <v>1060</v>
      </c>
      <c r="F11" s="3">
        <v>335</v>
      </c>
      <c r="G11" s="3">
        <v>177</v>
      </c>
      <c r="H11" s="3">
        <v>144</v>
      </c>
      <c r="I11" s="3">
        <v>125</v>
      </c>
      <c r="J11" s="3">
        <v>67</v>
      </c>
      <c r="K11" s="3">
        <v>297</v>
      </c>
      <c r="L11" s="3">
        <f t="shared" si="0"/>
        <v>2596.6</v>
      </c>
    </row>
    <row r="12" spans="1:12" ht="15" customHeight="1" x14ac:dyDescent="0.15">
      <c r="A12" s="2" t="s">
        <v>9</v>
      </c>
      <c r="B12" s="3">
        <v>8621</v>
      </c>
      <c r="C12" s="3">
        <v>3255</v>
      </c>
      <c r="D12" s="3">
        <v>7052</v>
      </c>
      <c r="E12" s="3">
        <v>2526</v>
      </c>
      <c r="F12" s="3">
        <v>1435</v>
      </c>
      <c r="G12" s="3">
        <v>5151</v>
      </c>
      <c r="H12" s="3">
        <v>20546</v>
      </c>
      <c r="I12" s="3">
        <v>30000</v>
      </c>
      <c r="J12" s="3">
        <v>11988</v>
      </c>
      <c r="K12" s="3">
        <v>15658</v>
      </c>
      <c r="L12" s="3">
        <f t="shared" si="0"/>
        <v>10623.2</v>
      </c>
    </row>
    <row r="13" spans="1:12" ht="15" customHeight="1" x14ac:dyDescent="0.15">
      <c r="A13" s="2" t="s">
        <v>10</v>
      </c>
      <c r="B13" s="3">
        <v>2927</v>
      </c>
      <c r="C13" s="3">
        <v>2083</v>
      </c>
      <c r="D13" s="3">
        <v>4981</v>
      </c>
      <c r="E13" s="3">
        <v>4170</v>
      </c>
      <c r="F13" s="3">
        <v>3608</v>
      </c>
      <c r="G13" s="3">
        <v>2713</v>
      </c>
      <c r="H13" s="3">
        <v>2565</v>
      </c>
      <c r="I13" s="3">
        <v>2470</v>
      </c>
      <c r="J13" s="3">
        <v>1474</v>
      </c>
      <c r="K13" s="3">
        <v>2706</v>
      </c>
      <c r="L13" s="3">
        <f t="shared" si="0"/>
        <v>2969.7</v>
      </c>
    </row>
    <row r="14" spans="1:12" ht="15" customHeight="1" x14ac:dyDescent="0.15">
      <c r="A14" s="2" t="s">
        <v>11</v>
      </c>
      <c r="B14" s="3">
        <v>103911</v>
      </c>
      <c r="C14" s="3">
        <v>109838</v>
      </c>
      <c r="D14" s="3">
        <v>148552</v>
      </c>
      <c r="E14" s="3">
        <v>138265</v>
      </c>
      <c r="F14" s="3">
        <v>111967</v>
      </c>
      <c r="G14" s="3">
        <v>100028</v>
      </c>
      <c r="H14" s="3">
        <v>107319</v>
      </c>
      <c r="I14" s="3">
        <v>112360</v>
      </c>
      <c r="J14" s="3">
        <v>70786</v>
      </c>
      <c r="K14" s="3">
        <v>61004</v>
      </c>
      <c r="L14" s="3">
        <f t="shared" si="0"/>
        <v>106403</v>
      </c>
    </row>
    <row r="15" spans="1:12" ht="15" customHeight="1" x14ac:dyDescent="0.15">
      <c r="A15" s="2" t="s">
        <v>12</v>
      </c>
      <c r="B15" s="3">
        <v>36067</v>
      </c>
      <c r="C15" s="3">
        <v>29179</v>
      </c>
      <c r="D15" s="3">
        <v>25491</v>
      </c>
      <c r="E15" s="3">
        <v>25903</v>
      </c>
      <c r="F15" s="3">
        <v>16752</v>
      </c>
      <c r="G15" s="3">
        <v>12737.8</v>
      </c>
      <c r="H15" s="3">
        <v>8940</v>
      </c>
      <c r="I15" s="3">
        <v>9901</v>
      </c>
      <c r="J15" s="3">
        <v>9501</v>
      </c>
      <c r="K15" s="3">
        <v>11689</v>
      </c>
      <c r="L15" s="3">
        <f t="shared" si="0"/>
        <v>18616.099999999999</v>
      </c>
    </row>
    <row r="16" spans="1:12" ht="15" customHeight="1" x14ac:dyDescent="0.15">
      <c r="A16" s="2" t="s">
        <v>13</v>
      </c>
      <c r="B16" s="3">
        <v>7576</v>
      </c>
      <c r="C16" s="3">
        <v>457</v>
      </c>
      <c r="D16" s="3">
        <v>1655</v>
      </c>
      <c r="E16" s="3">
        <v>529</v>
      </c>
      <c r="F16" s="3">
        <v>10</v>
      </c>
      <c r="G16" s="3">
        <v>248</v>
      </c>
      <c r="H16" s="3">
        <v>642</v>
      </c>
      <c r="I16" s="3">
        <v>881</v>
      </c>
      <c r="J16" s="3">
        <v>789</v>
      </c>
      <c r="K16" s="3">
        <v>633</v>
      </c>
      <c r="L16" s="3">
        <f t="shared" si="0"/>
        <v>1342</v>
      </c>
    </row>
    <row r="17" spans="1:12" ht="15" customHeight="1" x14ac:dyDescent="0.15">
      <c r="A17" s="2" t="s">
        <v>14</v>
      </c>
      <c r="B17" s="3">
        <v>38423</v>
      </c>
      <c r="C17" s="3">
        <v>61706</v>
      </c>
      <c r="D17" s="3">
        <v>79453</v>
      </c>
      <c r="E17" s="3">
        <v>59938</v>
      </c>
      <c r="F17" s="3">
        <v>51279.01</v>
      </c>
      <c r="G17" s="3">
        <v>27004</v>
      </c>
      <c r="H17" s="3">
        <v>22714</v>
      </c>
      <c r="I17" s="3">
        <v>29903</v>
      </c>
      <c r="J17" s="3">
        <v>26801</v>
      </c>
      <c r="K17" s="3">
        <v>31818</v>
      </c>
      <c r="L17" s="3">
        <f t="shared" si="0"/>
        <v>42903.9</v>
      </c>
    </row>
    <row r="18" spans="1:12" ht="15" customHeight="1" x14ac:dyDescent="0.15">
      <c r="A18" s="2" t="s">
        <v>15</v>
      </c>
      <c r="B18" s="3">
        <v>56303</v>
      </c>
      <c r="C18" s="3">
        <v>50908</v>
      </c>
      <c r="D18" s="3">
        <v>57218</v>
      </c>
      <c r="E18" s="3">
        <v>53596</v>
      </c>
      <c r="F18" s="3">
        <v>42820.93</v>
      </c>
      <c r="G18" s="3">
        <v>37355</v>
      </c>
      <c r="H18" s="3">
        <v>24923</v>
      </c>
      <c r="I18" s="3">
        <v>23178</v>
      </c>
      <c r="J18" s="3">
        <v>16236</v>
      </c>
      <c r="K18" s="3">
        <v>25190</v>
      </c>
      <c r="L18" s="3">
        <f t="shared" si="0"/>
        <v>38772.800000000003</v>
      </c>
    </row>
    <row r="19" spans="1:12" ht="15" customHeight="1" x14ac:dyDescent="0.15">
      <c r="A19" s="2" t="s">
        <v>16</v>
      </c>
      <c r="B19" s="3">
        <v>7754</v>
      </c>
      <c r="C19" s="3">
        <v>7054</v>
      </c>
      <c r="D19" s="3">
        <v>7194</v>
      </c>
      <c r="E19" s="3">
        <v>4401</v>
      </c>
      <c r="F19" s="3">
        <v>1677</v>
      </c>
      <c r="G19" s="3">
        <v>3153</v>
      </c>
      <c r="H19" s="3">
        <v>4691</v>
      </c>
      <c r="I19" s="3">
        <v>2647</v>
      </c>
      <c r="J19" s="3">
        <v>1922</v>
      </c>
      <c r="K19" s="3">
        <v>1303</v>
      </c>
      <c r="L19" s="3">
        <f t="shared" si="0"/>
        <v>4179.6000000000004</v>
      </c>
    </row>
    <row r="20" spans="1:12" ht="15" customHeight="1" x14ac:dyDescent="0.15">
      <c r="A20" s="2" t="s">
        <v>17</v>
      </c>
      <c r="B20" s="3">
        <v>11966</v>
      </c>
      <c r="C20" s="3">
        <v>8175</v>
      </c>
      <c r="D20" s="3">
        <v>10247</v>
      </c>
      <c r="E20" s="3">
        <v>9304</v>
      </c>
      <c r="F20" s="3">
        <v>9126</v>
      </c>
      <c r="G20" s="3">
        <v>7586</v>
      </c>
      <c r="H20" s="3">
        <v>6952</v>
      </c>
      <c r="I20" s="3">
        <v>4798</v>
      </c>
      <c r="J20" s="3">
        <v>4723</v>
      </c>
      <c r="K20" s="3">
        <v>4963</v>
      </c>
      <c r="L20" s="3">
        <f t="shared" si="0"/>
        <v>7784</v>
      </c>
    </row>
    <row r="21" spans="1:12" ht="15" customHeight="1" x14ac:dyDescent="0.15">
      <c r="A21" s="2" t="s">
        <v>18</v>
      </c>
      <c r="B21" s="3">
        <v>10401</v>
      </c>
      <c r="C21" s="3">
        <v>8426</v>
      </c>
      <c r="D21" s="3">
        <v>10167</v>
      </c>
      <c r="E21" s="3">
        <v>17765</v>
      </c>
      <c r="F21" s="3">
        <v>10255</v>
      </c>
      <c r="G21" s="3">
        <v>16113</v>
      </c>
      <c r="H21" s="3">
        <v>19914</v>
      </c>
      <c r="I21" s="3">
        <v>19546</v>
      </c>
      <c r="J21" s="3">
        <v>31005</v>
      </c>
      <c r="K21" s="3">
        <v>36165</v>
      </c>
      <c r="L21" s="3">
        <f t="shared" si="0"/>
        <v>17975.7</v>
      </c>
    </row>
    <row r="22" spans="1:12" ht="15" customHeight="1" x14ac:dyDescent="0.15">
      <c r="A22" s="2" t="s">
        <v>19</v>
      </c>
      <c r="B22" s="3">
        <v>41543</v>
      </c>
      <c r="C22" s="3">
        <v>28841</v>
      </c>
      <c r="D22" s="3">
        <v>20399</v>
      </c>
      <c r="E22" s="3">
        <v>14253</v>
      </c>
      <c r="F22" s="3">
        <v>18443</v>
      </c>
      <c r="G22" s="3">
        <v>17688</v>
      </c>
      <c r="H22" s="3">
        <v>29753</v>
      </c>
      <c r="I22" s="3">
        <v>47571</v>
      </c>
      <c r="J22" s="3">
        <v>67264</v>
      </c>
      <c r="K22" s="3">
        <v>65625</v>
      </c>
      <c r="L22" s="3">
        <f t="shared" si="0"/>
        <v>35138</v>
      </c>
    </row>
    <row r="23" spans="1:12" ht="15" customHeight="1" x14ac:dyDescent="0.15">
      <c r="A23" s="2" t="s">
        <v>20</v>
      </c>
      <c r="B23" s="3">
        <v>85168</v>
      </c>
      <c r="C23" s="3">
        <v>57983</v>
      </c>
      <c r="D23" s="3">
        <v>103934</v>
      </c>
      <c r="E23" s="3">
        <v>116372</v>
      </c>
      <c r="F23" s="3">
        <v>19121</v>
      </c>
      <c r="G23" s="4">
        <v>27471</v>
      </c>
      <c r="H23" s="4">
        <v>29628</v>
      </c>
      <c r="I23" s="4">
        <v>63598</v>
      </c>
      <c r="J23" s="4">
        <v>49716</v>
      </c>
      <c r="K23" s="4">
        <v>18050</v>
      </c>
      <c r="L23" s="4">
        <f t="shared" si="0"/>
        <v>57104.1</v>
      </c>
    </row>
    <row r="24" spans="1:12" ht="15" customHeight="1" x14ac:dyDescent="0.15">
      <c r="A24" s="2" t="s">
        <v>21</v>
      </c>
      <c r="B24" s="3">
        <v>179365</v>
      </c>
      <c r="C24" s="3">
        <v>189712</v>
      </c>
      <c r="D24" s="3">
        <v>201482</v>
      </c>
      <c r="E24" s="3">
        <v>172840</v>
      </c>
      <c r="F24" s="3">
        <v>218743</v>
      </c>
      <c r="G24" s="3">
        <v>167893</v>
      </c>
      <c r="H24" s="3">
        <v>183239</v>
      </c>
      <c r="I24" s="3">
        <v>184582</v>
      </c>
      <c r="J24" s="3">
        <v>155541</v>
      </c>
      <c r="K24" s="3">
        <v>186471</v>
      </c>
      <c r="L24" s="3">
        <f t="shared" si="0"/>
        <v>183986.8</v>
      </c>
    </row>
    <row r="25" spans="1:12" ht="15" customHeight="1" x14ac:dyDescent="0.15">
      <c r="A25" s="2" t="s">
        <v>22</v>
      </c>
      <c r="B25" s="3">
        <v>800281</v>
      </c>
      <c r="C25" s="3">
        <v>798274</v>
      </c>
      <c r="D25" s="3">
        <v>892359</v>
      </c>
      <c r="E25" s="3">
        <v>1643274</v>
      </c>
      <c r="F25" s="3">
        <v>1498198</v>
      </c>
      <c r="G25" s="3">
        <v>1203621</v>
      </c>
      <c r="H25" s="3">
        <v>1073564</v>
      </c>
      <c r="I25" s="3">
        <v>1590872</v>
      </c>
      <c r="J25" s="3">
        <v>785257</v>
      </c>
      <c r="K25" s="3">
        <v>876417</v>
      </c>
      <c r="L25" s="3">
        <f t="shared" si="0"/>
        <v>1116211.7</v>
      </c>
    </row>
    <row r="26" spans="1:12" ht="15" customHeight="1" x14ac:dyDescent="0.15">
      <c r="A26" s="2" t="s">
        <v>23</v>
      </c>
      <c r="B26" s="3">
        <v>23182</v>
      </c>
      <c r="C26" s="3">
        <v>17184</v>
      </c>
      <c r="D26" s="3">
        <v>17091</v>
      </c>
      <c r="E26" s="3">
        <v>18996</v>
      </c>
      <c r="F26" s="3">
        <v>19493</v>
      </c>
      <c r="G26" s="3">
        <v>17315</v>
      </c>
      <c r="H26" s="3">
        <v>12503</v>
      </c>
      <c r="I26" s="3">
        <v>14272</v>
      </c>
      <c r="J26" s="3">
        <v>15797</v>
      </c>
      <c r="K26" s="3">
        <v>26449</v>
      </c>
      <c r="L26" s="3">
        <f t="shared" si="0"/>
        <v>18228.2</v>
      </c>
    </row>
    <row r="27" spans="1:12" ht="15" customHeight="1" x14ac:dyDescent="0.15">
      <c r="A27" s="2" t="s">
        <v>24</v>
      </c>
      <c r="B27" s="3">
        <v>5237</v>
      </c>
      <c r="C27" s="3">
        <v>3044</v>
      </c>
      <c r="D27" s="3">
        <v>1658</v>
      </c>
      <c r="E27" s="3">
        <v>4629</v>
      </c>
      <c r="F27" s="3">
        <v>5112</v>
      </c>
      <c r="G27" s="3">
        <v>4681</v>
      </c>
      <c r="H27" s="3">
        <v>7469</v>
      </c>
      <c r="I27" s="3">
        <v>12959</v>
      </c>
      <c r="J27" s="3">
        <v>14263</v>
      </c>
      <c r="K27" s="3">
        <v>6539</v>
      </c>
      <c r="L27" s="3">
        <f t="shared" si="0"/>
        <v>6559.1</v>
      </c>
    </row>
    <row r="28" spans="1:12" ht="15" customHeight="1" x14ac:dyDescent="0.15">
      <c r="A28" s="2" t="s">
        <v>25</v>
      </c>
      <c r="B28" s="3">
        <v>1637</v>
      </c>
      <c r="C28" s="3">
        <v>4094</v>
      </c>
      <c r="D28" s="3">
        <v>1683</v>
      </c>
      <c r="E28" s="3">
        <v>679</v>
      </c>
      <c r="F28" s="3">
        <v>1069</v>
      </c>
      <c r="G28" s="3">
        <v>2133</v>
      </c>
      <c r="H28" s="3">
        <v>2435</v>
      </c>
      <c r="I28" s="3">
        <v>1845</v>
      </c>
      <c r="J28" s="3">
        <v>708</v>
      </c>
      <c r="K28" s="3">
        <v>813</v>
      </c>
      <c r="L28" s="3">
        <f t="shared" si="0"/>
        <v>1709.6</v>
      </c>
    </row>
    <row r="29" spans="1:12" ht="15" customHeight="1" x14ac:dyDescent="0.15">
      <c r="A29" s="2" t="s">
        <v>26</v>
      </c>
      <c r="B29" s="3">
        <v>135044</v>
      </c>
      <c r="C29" s="3">
        <v>149724</v>
      </c>
      <c r="D29" s="3">
        <v>110383</v>
      </c>
      <c r="E29" s="3">
        <v>120729</v>
      </c>
      <c r="F29" s="3">
        <v>97045</v>
      </c>
      <c r="G29" s="3">
        <v>140899</v>
      </c>
      <c r="H29" s="3">
        <v>127351</v>
      </c>
      <c r="I29" s="3">
        <v>128630</v>
      </c>
      <c r="J29" s="3">
        <v>110001</v>
      </c>
      <c r="K29" s="3">
        <v>144296</v>
      </c>
      <c r="L29" s="3">
        <f t="shared" si="0"/>
        <v>126410.2</v>
      </c>
    </row>
    <row r="30" spans="1:12" ht="15" customHeight="1" x14ac:dyDescent="0.15">
      <c r="A30" s="2" t="s">
        <v>27</v>
      </c>
      <c r="B30" s="3">
        <v>22693</v>
      </c>
      <c r="C30" s="3">
        <v>31819</v>
      </c>
      <c r="D30" s="3">
        <v>30696</v>
      </c>
      <c r="E30" s="3">
        <v>25001</v>
      </c>
      <c r="F30" s="3">
        <v>32759</v>
      </c>
      <c r="G30" s="3">
        <v>25121</v>
      </c>
      <c r="H30" s="3">
        <v>18680</v>
      </c>
      <c r="I30" s="3">
        <v>23870</v>
      </c>
      <c r="J30" s="3">
        <v>21300</v>
      </c>
      <c r="K30" s="3">
        <v>23877</v>
      </c>
      <c r="L30" s="3">
        <f t="shared" si="0"/>
        <v>25581.599999999999</v>
      </c>
    </row>
    <row r="31" spans="1:12" ht="15" customHeight="1" x14ac:dyDescent="0.15">
      <c r="A31" s="2" t="s">
        <v>28</v>
      </c>
      <c r="B31" s="3">
        <v>91960</v>
      </c>
      <c r="C31" s="3">
        <v>81230</v>
      </c>
      <c r="D31" s="3">
        <v>93996</v>
      </c>
      <c r="E31" s="3">
        <v>100990</v>
      </c>
      <c r="F31" s="3">
        <v>108281</v>
      </c>
      <c r="G31" s="3">
        <v>83076</v>
      </c>
      <c r="H31" s="3">
        <v>54496</v>
      </c>
      <c r="I31" s="3">
        <v>62778</v>
      </c>
      <c r="J31" s="3">
        <v>131069</v>
      </c>
      <c r="K31" s="3">
        <v>152273</v>
      </c>
      <c r="L31" s="3">
        <f t="shared" si="0"/>
        <v>96014.9</v>
      </c>
    </row>
    <row r="32" spans="1:12" ht="15" customHeight="1" x14ac:dyDescent="0.15">
      <c r="A32" s="2" t="s">
        <v>29</v>
      </c>
      <c r="B32" s="3">
        <v>55644</v>
      </c>
      <c r="C32" s="3">
        <v>59432</v>
      </c>
      <c r="D32" s="3">
        <v>60600</v>
      </c>
      <c r="E32" s="3">
        <v>55830</v>
      </c>
      <c r="F32" s="3">
        <v>59658</v>
      </c>
      <c r="G32" s="3">
        <v>62086</v>
      </c>
      <c r="H32" s="3">
        <v>59976</v>
      </c>
      <c r="I32" s="3">
        <v>51545</v>
      </c>
      <c r="J32" s="3">
        <v>54856</v>
      </c>
      <c r="K32" s="3">
        <v>53888</v>
      </c>
      <c r="L32" s="3">
        <f t="shared" si="0"/>
        <v>57351.5</v>
      </c>
    </row>
    <row r="33" spans="1:12" ht="15" customHeight="1" x14ac:dyDescent="0.15">
      <c r="A33" s="2" t="s">
        <v>30</v>
      </c>
      <c r="B33" s="3">
        <v>4145</v>
      </c>
      <c r="C33" s="3">
        <v>5995</v>
      </c>
      <c r="D33" s="3">
        <v>1131</v>
      </c>
      <c r="E33" s="3">
        <v>441</v>
      </c>
      <c r="F33" s="3">
        <v>343</v>
      </c>
      <c r="G33" s="3">
        <v>201</v>
      </c>
      <c r="H33" s="3">
        <v>358</v>
      </c>
      <c r="I33" s="3">
        <v>1117</v>
      </c>
      <c r="J33" s="3">
        <v>1094</v>
      </c>
      <c r="K33" s="3">
        <v>268</v>
      </c>
      <c r="L33" s="3">
        <f t="shared" si="0"/>
        <v>1509.3</v>
      </c>
    </row>
    <row r="34" spans="1:12" ht="15" customHeight="1" x14ac:dyDescent="0.15">
      <c r="A34" s="2" t="s">
        <v>31</v>
      </c>
      <c r="B34" s="3">
        <v>55083</v>
      </c>
      <c r="C34" s="3">
        <v>55714</v>
      </c>
      <c r="D34" s="3">
        <v>48636</v>
      </c>
      <c r="E34" s="3">
        <v>46169</v>
      </c>
      <c r="F34" s="3">
        <v>50157</v>
      </c>
      <c r="G34" s="3">
        <v>49026</v>
      </c>
      <c r="H34" s="3">
        <v>41814</v>
      </c>
      <c r="I34" s="3">
        <v>35188</v>
      </c>
      <c r="J34" s="3">
        <v>34615</v>
      </c>
      <c r="K34" s="3">
        <v>40660</v>
      </c>
      <c r="L34" s="3">
        <f t="shared" si="0"/>
        <v>45706.2</v>
      </c>
    </row>
    <row r="35" spans="1:12" ht="15" customHeight="1" x14ac:dyDescent="0.15">
      <c r="A35" s="2" t="s">
        <v>32</v>
      </c>
      <c r="B35" s="3">
        <v>48044</v>
      </c>
      <c r="C35" s="3">
        <v>71475</v>
      </c>
      <c r="D35" s="3">
        <v>113343</v>
      </c>
      <c r="E35" s="3">
        <v>98920</v>
      </c>
      <c r="F35" s="3">
        <v>60095</v>
      </c>
      <c r="G35" s="3">
        <v>37404</v>
      </c>
      <c r="H35" s="3">
        <v>23994</v>
      </c>
      <c r="I35" s="3">
        <v>17789</v>
      </c>
      <c r="J35" s="3">
        <v>21859</v>
      </c>
      <c r="K35" s="3">
        <v>11690</v>
      </c>
      <c r="L35" s="3">
        <f t="shared" si="0"/>
        <v>50461.3</v>
      </c>
    </row>
    <row r="36" spans="1:12" ht="15" customHeight="1" x14ac:dyDescent="0.15">
      <c r="A36" s="2" t="s">
        <v>33</v>
      </c>
      <c r="B36" s="3">
        <v>27270</v>
      </c>
      <c r="C36" s="3">
        <v>30228</v>
      </c>
      <c r="D36" s="3">
        <v>41022</v>
      </c>
      <c r="E36" s="3">
        <v>51590</v>
      </c>
      <c r="F36" s="3">
        <v>38771</v>
      </c>
      <c r="G36" s="3">
        <v>34865</v>
      </c>
      <c r="H36" s="3">
        <v>35501</v>
      </c>
      <c r="I36" s="3">
        <v>35020</v>
      </c>
      <c r="J36" s="3">
        <v>28964</v>
      </c>
      <c r="K36" s="3">
        <v>24360</v>
      </c>
      <c r="L36" s="3">
        <f t="shared" si="0"/>
        <v>34759.1</v>
      </c>
    </row>
    <row r="37" spans="1:12" ht="15" customHeight="1" x14ac:dyDescent="0.15">
      <c r="A37" s="2" t="s">
        <v>34</v>
      </c>
      <c r="B37" s="3">
        <v>82632</v>
      </c>
      <c r="C37" s="3">
        <v>53830</v>
      </c>
      <c r="D37" s="3">
        <v>61627</v>
      </c>
      <c r="E37" s="3">
        <v>47482</v>
      </c>
      <c r="F37" s="3">
        <v>38852</v>
      </c>
      <c r="G37" s="3">
        <v>37530</v>
      </c>
      <c r="H37" s="3">
        <v>45779</v>
      </c>
      <c r="I37" s="3">
        <v>35775</v>
      </c>
      <c r="J37" s="3">
        <v>45667</v>
      </c>
      <c r="K37" s="3">
        <v>51390</v>
      </c>
      <c r="L37" s="3">
        <f t="shared" si="0"/>
        <v>50056.4</v>
      </c>
    </row>
    <row r="38" spans="1:12" ht="15" customHeight="1" x14ac:dyDescent="0.15">
      <c r="A38" s="2" t="s">
        <v>35</v>
      </c>
      <c r="B38" s="3">
        <v>43630</v>
      </c>
      <c r="C38" s="3">
        <v>46691</v>
      </c>
      <c r="D38" s="3">
        <v>50054</v>
      </c>
      <c r="E38" s="3">
        <v>54014</v>
      </c>
      <c r="F38" s="3">
        <v>40874</v>
      </c>
      <c r="G38" s="3">
        <v>30687</v>
      </c>
      <c r="H38" s="3">
        <v>43719</v>
      </c>
      <c r="I38" s="3">
        <v>39136</v>
      </c>
      <c r="J38" s="3">
        <v>39180</v>
      </c>
      <c r="K38" s="3">
        <v>34361</v>
      </c>
      <c r="L38" s="3">
        <f t="shared" si="0"/>
        <v>42234.6</v>
      </c>
    </row>
    <row r="39" spans="1:12" ht="15" customHeight="1" x14ac:dyDescent="0.15">
      <c r="A39" s="2" t="s">
        <v>36</v>
      </c>
      <c r="B39" s="3">
        <v>1195</v>
      </c>
      <c r="C39" s="3">
        <v>846</v>
      </c>
      <c r="D39" s="3">
        <v>922</v>
      </c>
      <c r="E39" s="3">
        <v>877</v>
      </c>
      <c r="F39" s="3">
        <v>1165</v>
      </c>
      <c r="G39" s="3">
        <v>750</v>
      </c>
      <c r="H39" s="3">
        <v>570</v>
      </c>
      <c r="I39" s="3">
        <v>550</v>
      </c>
      <c r="J39" s="3">
        <v>228</v>
      </c>
      <c r="K39" s="3">
        <v>830</v>
      </c>
      <c r="L39" s="3">
        <f t="shared" si="0"/>
        <v>793.3</v>
      </c>
    </row>
    <row r="40" spans="1:12" ht="15" customHeight="1" x14ac:dyDescent="0.15">
      <c r="A40" s="2" t="s">
        <v>37</v>
      </c>
      <c r="B40" s="3">
        <v>4830</v>
      </c>
      <c r="C40" s="3">
        <v>3580</v>
      </c>
      <c r="D40" s="3">
        <v>3592</v>
      </c>
      <c r="E40" s="3">
        <v>3202</v>
      </c>
      <c r="F40" s="3">
        <v>2535</v>
      </c>
      <c r="G40" s="3">
        <v>4620</v>
      </c>
      <c r="H40" s="3">
        <v>1988</v>
      </c>
      <c r="I40" s="3">
        <v>2192</v>
      </c>
      <c r="J40" s="3">
        <v>1511</v>
      </c>
      <c r="K40" s="3">
        <v>4943</v>
      </c>
      <c r="L40" s="3">
        <f t="shared" si="0"/>
        <v>3299.3</v>
      </c>
    </row>
    <row r="41" spans="1:12" ht="15" customHeight="1" x14ac:dyDescent="0.15">
      <c r="A41" s="2" t="s">
        <v>38</v>
      </c>
      <c r="B41" s="3">
        <v>16217</v>
      </c>
      <c r="C41" s="3">
        <v>29243</v>
      </c>
      <c r="D41" s="3">
        <v>31453</v>
      </c>
      <c r="E41" s="3">
        <v>20026</v>
      </c>
      <c r="F41" s="3">
        <v>21410</v>
      </c>
      <c r="G41" s="3">
        <v>30346</v>
      </c>
      <c r="H41" s="3">
        <v>14311</v>
      </c>
      <c r="I41" s="3">
        <v>15493</v>
      </c>
      <c r="J41" s="3">
        <v>19041</v>
      </c>
      <c r="K41" s="3">
        <v>16823</v>
      </c>
      <c r="L41" s="3">
        <f t="shared" si="0"/>
        <v>21436.3</v>
      </c>
    </row>
    <row r="42" spans="1:12" ht="15" customHeight="1" x14ac:dyDescent="0.15">
      <c r="A42" s="1" t="s">
        <v>42</v>
      </c>
      <c r="B42" s="3">
        <v>2686564</v>
      </c>
      <c r="C42" s="3">
        <v>2663522</v>
      </c>
      <c r="D42" s="3">
        <v>3028979</v>
      </c>
      <c r="E42" s="3">
        <v>3602986</v>
      </c>
      <c r="F42" s="3">
        <v>3238431.68</v>
      </c>
      <c r="G42" s="3">
        <v>2810226</v>
      </c>
      <c r="H42" s="3">
        <v>2580806</v>
      </c>
      <c r="I42" s="3">
        <v>3144954</v>
      </c>
      <c r="J42" s="3">
        <v>2156420</v>
      </c>
      <c r="K42" s="3">
        <f>SUM(K4:K41)</f>
        <v>2363484</v>
      </c>
      <c r="L42" s="3">
        <f>SUM(L4:L41)</f>
        <v>2827637.4</v>
      </c>
    </row>
    <row r="43" spans="1:12" ht="15" customHeight="1" x14ac:dyDescent="0.15">
      <c r="K43" s="5" t="s">
        <v>43</v>
      </c>
    </row>
  </sheetData>
  <mergeCells count="1">
    <mergeCell ref="A2:B2"/>
  </mergeCells>
  <phoneticPr fontId="1"/>
  <pageMargins left="0.78740157480314965" right="0.39370078740157483" top="0.39370078740157483" bottom="0.39370078740157483" header="0" footer="0"/>
  <pageSetup paperSize="9" scale="90" orientation="landscape" horizontalDpi="300" verticalDpi="300" r:id="rId1"/>
  <headerFooter alignWithMargins="0">
    <oddFooter>&amp;C&amp;"ＭＳ 明朝,標準"&amp;10－４３－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鎌田博輝</cp:lastModifiedBy>
  <dcterms:modified xsi:type="dcterms:W3CDTF">2023-08-04T04:56:21Z</dcterms:modified>
</cp:coreProperties>
</file>