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65" tabRatio="699" activeTab="0"/>
  </bookViews>
  <sheets>
    <sheet name="R3確定値 " sheetId="1" r:id="rId1"/>
  </sheets>
  <definedNames>
    <definedName name="_xlnm.Print_Area" localSheetId="0">'R3確定値 '!$A$1:$N$30</definedName>
  </definedNames>
  <calcPr fullCalcOnLoad="1"/>
</workbook>
</file>

<file path=xl/sharedStrings.xml><?xml version="1.0" encoding="utf-8"?>
<sst xmlns="http://schemas.openxmlformats.org/spreadsheetml/2006/main" count="84" uniqueCount="64">
  <si>
    <t>台湾</t>
  </si>
  <si>
    <t>韓国</t>
  </si>
  <si>
    <t>香港</t>
  </si>
  <si>
    <t>アメリカ</t>
  </si>
  <si>
    <t>(単位：人)</t>
  </si>
  <si>
    <t>合計</t>
  </si>
  <si>
    <t>中国(香港除く)</t>
  </si>
  <si>
    <t>オーストラリア</t>
  </si>
  <si>
    <t>タイ</t>
  </si>
  <si>
    <t>シンガポール</t>
  </si>
  <si>
    <t>マレーシア</t>
  </si>
  <si>
    <t>その他</t>
  </si>
  <si>
    <t>宿泊者数</t>
  </si>
  <si>
    <t>立寄者数</t>
  </si>
  <si>
    <t>村山</t>
  </si>
  <si>
    <t>最上</t>
  </si>
  <si>
    <t>置賜</t>
  </si>
  <si>
    <t>庄内</t>
  </si>
  <si>
    <t>（参考）</t>
  </si>
  <si>
    <t>オーストラリア</t>
  </si>
  <si>
    <t>タイ</t>
  </si>
  <si>
    <t>シンガポール</t>
  </si>
  <si>
    <t>マレーシア</t>
  </si>
  <si>
    <t>１．国別内訳</t>
  </si>
  <si>
    <t>２．受入地域別内訳（宿泊者数と立寄者数の計）</t>
  </si>
  <si>
    <t>※　１.国別内訳の宿泊者数は調査票未回収分について推計しているが、２.地域別内訳の宿泊者数は調査票回収分の足し上げであるため、各数値は一致しない。</t>
  </si>
  <si>
    <t>合計(延受入数)</t>
  </si>
  <si>
    <t>合計(延受入数)</t>
  </si>
  <si>
    <t>欧州</t>
  </si>
  <si>
    <t>△90.4%</t>
  </si>
  <si>
    <t>△94.3%</t>
  </si>
  <si>
    <t>―</t>
  </si>
  <si>
    <t>△67.6%</t>
  </si>
  <si>
    <t>△68.1%</t>
  </si>
  <si>
    <t>△83.9%</t>
  </si>
  <si>
    <t>△42.2%</t>
  </si>
  <si>
    <t>△61.9%</t>
  </si>
  <si>
    <t>△83.4%</t>
  </si>
  <si>
    <t>△67.3%</t>
  </si>
  <si>
    <t>△46.0%</t>
  </si>
  <si>
    <t>△71.3%</t>
  </si>
  <si>
    <t>△48.8%</t>
  </si>
  <si>
    <t>△78.4%</t>
  </si>
  <si>
    <t>出典　宿泊者数　観光庁宿泊旅行統計（確定値）、立寄者数　県観光復活戦略課調</t>
  </si>
  <si>
    <t>対前年増減率</t>
  </si>
  <si>
    <t>対前年増減率</t>
  </si>
  <si>
    <t xml:space="preserve">
令和３年　外国人旅行者県内受入実績調査結果</t>
  </si>
  <si>
    <t>△86.4%</t>
  </si>
  <si>
    <t>△99.2%</t>
  </si>
  <si>
    <t>△8.1%</t>
  </si>
  <si>
    <t>△97.0%</t>
  </si>
  <si>
    <t>△98.1%</t>
  </si>
  <si>
    <t>△69.2%</t>
  </si>
  <si>
    <t>△62.3%</t>
  </si>
  <si>
    <t>△88.6%</t>
  </si>
  <si>
    <t>合計※１</t>
  </si>
  <si>
    <t>欧州※２</t>
  </si>
  <si>
    <t>令和２年延受入数</t>
  </si>
  <si>
    <t>調査対象期間：令和３年１月～12月
調査対象施設：県内宿泊施設（従業者数10人以上）（出典：観光庁宿泊旅行統計（確定値））、立寄35市町村114地点（県観光復活戦略課調）</t>
  </si>
  <si>
    <t>その他※３</t>
  </si>
  <si>
    <t>※２　「欧州」の受入延人数はイギリス、ドイツ、フランス、イタリア、スペインの受入延人数の合計。</t>
  </si>
  <si>
    <t>※１　 宿泊者数の合計には国籍不明者が含まれるため、国・地域別の宿泊者数を足し上げた数値と一致しない。</t>
  </si>
  <si>
    <t>※３   令和２年の「その他」は「欧州」も含んでいる。</t>
  </si>
  <si>
    <t>＜参考：令和２年（１月～12月）の調査結果＞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</si>
</sst>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[Red]#,##0"/>
    <numFmt numFmtId="178" formatCode="0.E+00"/>
    <numFmt numFmtId="179" formatCode="0;[Red]0"/>
    <numFmt numFmtId="180" formatCode="0_);[Red]\(0\)"/>
    <numFmt numFmtId="181" formatCode="0_ "/>
    <numFmt numFmtId="182" formatCode="#,##0.0;[Red]\-#,##0.0"/>
    <numFmt numFmtId="183" formatCode="#,##0_ "/>
    <numFmt numFmtId="184" formatCode="#,##0_);[Red]\(#,##0\)"/>
    <numFmt numFmtId="185" formatCode="0.0"/>
    <numFmt numFmtId="186" formatCode="#,##0.00_);[Red]\(#,##0.00\)"/>
    <numFmt numFmtId="187" formatCode="#,##0.0_);[Red]\(#,##0.0\)"/>
    <numFmt numFmtId="188" formatCode="0.0_ "/>
    <numFmt numFmtId="189" formatCode="\(0.0%\)"/>
    <numFmt numFmtId="190" formatCode="0.000%"/>
    <numFmt numFmtId="191" formatCode="0.0000%"/>
    <numFmt numFmtId="192" formatCode="#,##0.0;[Red]#,##0.0"/>
    <numFmt numFmtId="193" formatCode="#,##0.00;[Red]#,##0.00"/>
    <numFmt numFmtId="194" formatCode="#,##0.000;[Red]#,##0.000"/>
    <numFmt numFmtId="195" formatCode="#,##0.0000;[Red]#,##0.0000"/>
    <numFmt numFmtId="196" formatCode="0;&quot;△ &quot;0"/>
    <numFmt numFmtId="197" formatCode="0.0;&quot;△ &quot;0.0"/>
    <numFmt numFmtId="198" formatCode="#,##0\ ;\-#.##0\ ;0\ ;@\ "/>
    <numFmt numFmtId="199" formatCode="#,##0.0_ "/>
    <numFmt numFmtId="200" formatCode="0.0;[Red]0.0"/>
    <numFmt numFmtId="201" formatCode="#,##0_);\(#,##0\)"/>
    <numFmt numFmtId="202" formatCode="#,##0.0_);\(#,##0.0\)"/>
    <numFmt numFmtId="203" formatCode="#,##0.0"/>
    <numFmt numFmtId="204" formatCode="#,##0.0_ ;[Red]\-#,##0.0\ "/>
    <numFmt numFmtId="205" formatCode="0.00_ "/>
    <numFmt numFmtId="206" formatCode="0.00;[Red]0.00"/>
    <numFmt numFmtId="207" formatCode="0_ ;[Red]\-0\ "/>
    <numFmt numFmtId="208" formatCode="#,##0.0;&quot;△ &quot;#,##0.0"/>
    <numFmt numFmtId="209" formatCode="#,##0;&quot;△ &quot;#,##0"/>
    <numFmt numFmtId="210" formatCode="#,##0.000;[Red]\-#,##0.000"/>
    <numFmt numFmtId="211" formatCode="#,##0.00_ ;[Red]\-#,##0.00\ 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#,##0;&quot;▲ &quot;#,##0"/>
    <numFmt numFmtId="219" formatCode="0;&quot;▲ &quot;0"/>
    <numFmt numFmtId="220" formatCode="\+0.0%;\-0.0%;0.0%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9"/>
      <name val="ＭＳ Ｐ明朝"/>
      <family val="1"/>
    </font>
    <font>
      <sz val="14"/>
      <color indexed="10"/>
      <name val="ＭＳ Ｐ明朝"/>
      <family val="1"/>
    </font>
    <font>
      <sz val="14"/>
      <name val="ＭＳ Ｐゴシック"/>
      <family val="3"/>
    </font>
    <font>
      <sz val="11"/>
      <color indexed="10"/>
      <name val="ＭＳ Ｐ明朝"/>
      <family val="1"/>
    </font>
    <font>
      <sz val="10.5"/>
      <color indexed="8"/>
      <name val="ＭＳ 明朝"/>
      <family val="1"/>
    </font>
    <font>
      <sz val="14"/>
      <color rgb="FFFF0000"/>
      <name val="ＭＳ Ｐ明朝"/>
      <family val="1"/>
    </font>
    <font>
      <sz val="14"/>
      <name val="Calibri"/>
      <family val="3"/>
    </font>
    <font>
      <sz val="11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shrinkToFit="1"/>
    </xf>
    <xf numFmtId="176" fontId="28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horizontal="center" vertical="center"/>
    </xf>
    <xf numFmtId="38" fontId="21" fillId="0" borderId="0" xfId="49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  <xf numFmtId="176" fontId="21" fillId="0" borderId="0" xfId="42" applyNumberFormat="1" applyFont="1" applyAlignment="1">
      <alignment vertical="center"/>
    </xf>
    <xf numFmtId="0" fontId="27" fillId="0" borderId="0" xfId="0" applyFont="1" applyFill="1" applyBorder="1" applyAlignment="1">
      <alignment horizontal="center"/>
    </xf>
    <xf numFmtId="176" fontId="21" fillId="0" borderId="0" xfId="42" applyNumberFormat="1" applyFont="1" applyAlignment="1">
      <alignment horizontal="right" vertical="center"/>
    </xf>
    <xf numFmtId="38" fontId="27" fillId="0" borderId="12" xfId="49" applyFont="1" applyFill="1" applyBorder="1" applyAlignment="1">
      <alignment horizontal="right"/>
    </xf>
    <xf numFmtId="38" fontId="27" fillId="0" borderId="13" xfId="49" applyFont="1" applyFill="1" applyBorder="1" applyAlignment="1">
      <alignment horizontal="right"/>
    </xf>
    <xf numFmtId="38" fontId="27" fillId="0" borderId="11" xfId="49" applyFont="1" applyFill="1" applyBorder="1" applyAlignment="1">
      <alignment horizontal="right"/>
    </xf>
    <xf numFmtId="176" fontId="27" fillId="0" borderId="11" xfId="42" applyNumberFormat="1" applyFont="1" applyFill="1" applyBorder="1" applyAlignment="1">
      <alignment horizontal="right"/>
    </xf>
    <xf numFmtId="176" fontId="28" fillId="0" borderId="11" xfId="0" applyNumberFormat="1" applyFont="1" applyBorder="1" applyAlignment="1">
      <alignment vertical="center"/>
    </xf>
    <xf numFmtId="176" fontId="28" fillId="0" borderId="14" xfId="0" applyNumberFormat="1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177" fontId="28" fillId="0" borderId="15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38" fontId="21" fillId="0" borderId="0" xfId="49" applyFont="1" applyFill="1" applyAlignment="1">
      <alignment vertical="center"/>
    </xf>
    <xf numFmtId="0" fontId="21" fillId="0" borderId="0" xfId="0" applyFont="1" applyAlignment="1">
      <alignment horizontal="left" shrinkToFit="1"/>
    </xf>
    <xf numFmtId="0" fontId="24" fillId="0" borderId="0" xfId="0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38" fontId="21" fillId="0" borderId="0" xfId="49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horizontal="right"/>
    </xf>
    <xf numFmtId="176" fontId="27" fillId="0" borderId="0" xfId="42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 vertical="center" wrapText="1"/>
    </xf>
    <xf numFmtId="177" fontId="28" fillId="0" borderId="0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177" fontId="28" fillId="0" borderId="18" xfId="0" applyNumberFormat="1" applyFont="1" applyBorder="1" applyAlignment="1">
      <alignment vertical="center"/>
    </xf>
    <xf numFmtId="177" fontId="28" fillId="0" borderId="14" xfId="0" applyNumberFormat="1" applyFont="1" applyBorder="1" applyAlignment="1">
      <alignment vertical="center"/>
    </xf>
    <xf numFmtId="177" fontId="28" fillId="0" borderId="19" xfId="0" applyNumberFormat="1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177" fontId="21" fillId="0" borderId="21" xfId="0" applyNumberFormat="1" applyFont="1" applyFill="1" applyBorder="1" applyAlignment="1">
      <alignment vertical="center"/>
    </xf>
    <xf numFmtId="177" fontId="21" fillId="0" borderId="13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38" fontId="21" fillId="0" borderId="22" xfId="49" applyFont="1" applyFill="1" applyBorder="1" applyAlignment="1">
      <alignment horizontal="center" vertical="center"/>
    </xf>
    <xf numFmtId="38" fontId="21" fillId="0" borderId="22" xfId="49" applyFont="1" applyFill="1" applyBorder="1" applyAlignment="1">
      <alignment vertical="center"/>
    </xf>
    <xf numFmtId="38" fontId="21" fillId="0" borderId="23" xfId="49" applyFont="1" applyFill="1" applyBorder="1" applyAlignment="1">
      <alignment horizontal="center" vertical="center"/>
    </xf>
    <xf numFmtId="38" fontId="21" fillId="0" borderId="23" xfId="0" applyNumberFormat="1" applyFont="1" applyFill="1" applyBorder="1" applyAlignment="1">
      <alignment vertical="center"/>
    </xf>
    <xf numFmtId="38" fontId="21" fillId="0" borderId="23" xfId="49" applyFont="1" applyFill="1" applyBorder="1" applyAlignment="1">
      <alignment vertical="center"/>
    </xf>
    <xf numFmtId="38" fontId="21" fillId="0" borderId="13" xfId="49" applyFont="1" applyFill="1" applyBorder="1" applyAlignment="1">
      <alignment horizontal="center" vertical="center"/>
    </xf>
    <xf numFmtId="38" fontId="21" fillId="0" borderId="13" xfId="49" applyFont="1" applyFill="1" applyBorder="1" applyAlignment="1">
      <alignment vertical="center"/>
    </xf>
    <xf numFmtId="177" fontId="21" fillId="0" borderId="24" xfId="0" applyNumberFormat="1" applyFont="1" applyFill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220" fontId="27" fillId="0" borderId="11" xfId="42" applyNumberFormat="1" applyFont="1" applyFill="1" applyBorder="1" applyAlignment="1">
      <alignment horizontal="right"/>
    </xf>
    <xf numFmtId="177" fontId="21" fillId="0" borderId="26" xfId="0" applyNumberFormat="1" applyFont="1" applyFill="1" applyBorder="1" applyAlignment="1">
      <alignment horizontal="right" vertical="center"/>
    </xf>
    <xf numFmtId="177" fontId="21" fillId="0" borderId="27" xfId="0" applyNumberFormat="1" applyFont="1" applyFill="1" applyBorder="1" applyAlignment="1">
      <alignment vertical="center"/>
    </xf>
    <xf numFmtId="177" fontId="21" fillId="0" borderId="28" xfId="0" applyNumberFormat="1" applyFont="1" applyFill="1" applyBorder="1" applyAlignment="1">
      <alignment vertical="center"/>
    </xf>
    <xf numFmtId="177" fontId="21" fillId="0" borderId="25" xfId="0" applyNumberFormat="1" applyFont="1" applyFill="1" applyBorder="1" applyAlignment="1">
      <alignment vertical="center"/>
    </xf>
    <xf numFmtId="177" fontId="21" fillId="0" borderId="14" xfId="0" applyNumberFormat="1" applyFont="1" applyFill="1" applyBorder="1" applyAlignment="1">
      <alignment vertical="center"/>
    </xf>
    <xf numFmtId="177" fontId="21" fillId="0" borderId="19" xfId="0" applyNumberFormat="1" applyFont="1" applyFill="1" applyBorder="1" applyAlignment="1">
      <alignment vertical="center"/>
    </xf>
    <xf numFmtId="177" fontId="21" fillId="0" borderId="19" xfId="0" applyNumberFormat="1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Border="1" applyAlignment="1">
      <alignment horizontal="center" vertical="center"/>
    </xf>
    <xf numFmtId="38" fontId="36" fillId="0" borderId="0" xfId="49" applyFont="1" applyFill="1" applyBorder="1" applyAlignment="1">
      <alignment horizontal="right"/>
    </xf>
    <xf numFmtId="220" fontId="36" fillId="0" borderId="0" xfId="42" applyNumberFormat="1" applyFont="1" applyFill="1" applyBorder="1" applyAlignment="1">
      <alignment horizontal="right"/>
    </xf>
    <xf numFmtId="177" fontId="21" fillId="0" borderId="11" xfId="0" applyNumberFormat="1" applyFont="1" applyFill="1" applyBorder="1" applyAlignment="1">
      <alignment vertical="center"/>
    </xf>
    <xf numFmtId="176" fontId="24" fillId="0" borderId="11" xfId="0" applyNumberFormat="1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shrinkToFit="1"/>
    </xf>
    <xf numFmtId="0" fontId="27" fillId="0" borderId="3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1" fillId="0" borderId="0" xfId="0" applyFont="1" applyAlignment="1">
      <alignment horizontal="left" shrinkToFit="1"/>
    </xf>
    <xf numFmtId="0" fontId="27" fillId="0" borderId="3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800100</xdr:colOff>
      <xdr:row>0</xdr:row>
      <xdr:rowOff>76200</xdr:rowOff>
    </xdr:from>
    <xdr:to>
      <xdr:col>13</xdr:col>
      <xdr:colOff>762000</xdr:colOff>
      <xdr:row>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01100" y="76200"/>
          <a:ext cx="2419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観光文化スポーツ部観光復活戦略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SheetLayoutView="100" zoomScalePageLayoutView="0" workbookViewId="0" topLeftCell="A1">
      <selection activeCell="A3" sqref="A3:N3"/>
    </sheetView>
  </sheetViews>
  <sheetFormatPr defaultColWidth="11.00390625" defaultRowHeight="16.5" customHeight="1"/>
  <cols>
    <col min="1" max="1" width="10.875" style="1" customWidth="1"/>
    <col min="2" max="2" width="8.125" style="1" customWidth="1"/>
    <col min="3" max="15" width="10.75390625" style="1" customWidth="1"/>
    <col min="16" max="16384" width="11.00390625" style="1" customWidth="1"/>
  </cols>
  <sheetData>
    <row r="1" spans="10:14" ht="16.5" customHeight="1">
      <c r="J1" s="107"/>
      <c r="K1" s="108"/>
      <c r="L1" s="108"/>
      <c r="M1" s="108"/>
      <c r="N1" s="108"/>
    </row>
    <row r="2" spans="1:15" ht="42.75" customHeight="1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74"/>
    </row>
    <row r="3" spans="1:15" ht="40.5" customHeight="1">
      <c r="A3" s="110" t="s">
        <v>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48"/>
    </row>
    <row r="4" spans="1:14" ht="18.75" customHeight="1" thickBot="1">
      <c r="A4" s="2" t="s">
        <v>23</v>
      </c>
      <c r="N4" s="1" t="s">
        <v>4</v>
      </c>
    </row>
    <row r="5" spans="1:15" s="10" customFormat="1" ht="18.75" customHeight="1" thickTop="1">
      <c r="A5" s="111"/>
      <c r="B5" s="112"/>
      <c r="C5" s="73" t="s">
        <v>55</v>
      </c>
      <c r="D5" s="3" t="s">
        <v>0</v>
      </c>
      <c r="E5" s="4" t="s">
        <v>1</v>
      </c>
      <c r="F5" s="4" t="s">
        <v>2</v>
      </c>
      <c r="G5" s="5" t="s">
        <v>6</v>
      </c>
      <c r="H5" s="4" t="s">
        <v>3</v>
      </c>
      <c r="I5" s="6" t="s">
        <v>7</v>
      </c>
      <c r="J5" s="7" t="s">
        <v>8</v>
      </c>
      <c r="K5" s="8" t="s">
        <v>9</v>
      </c>
      <c r="L5" s="8" t="s">
        <v>10</v>
      </c>
      <c r="M5" s="91" t="s">
        <v>56</v>
      </c>
      <c r="N5" s="9" t="s">
        <v>59</v>
      </c>
      <c r="O5" s="40"/>
    </row>
    <row r="6" spans="1:15" s="10" customFormat="1" ht="18.75" customHeight="1">
      <c r="A6" s="113" t="s">
        <v>12</v>
      </c>
      <c r="B6" s="114"/>
      <c r="C6" s="76">
        <v>8680</v>
      </c>
      <c r="D6" s="77">
        <v>310</v>
      </c>
      <c r="E6" s="77">
        <v>370</v>
      </c>
      <c r="F6" s="77">
        <v>60</v>
      </c>
      <c r="G6" s="77">
        <v>2070</v>
      </c>
      <c r="H6" s="77">
        <v>650</v>
      </c>
      <c r="I6" s="77">
        <v>80</v>
      </c>
      <c r="J6" s="77">
        <v>160</v>
      </c>
      <c r="K6" s="77">
        <v>50</v>
      </c>
      <c r="L6" s="77">
        <v>40</v>
      </c>
      <c r="M6" s="77">
        <v>380</v>
      </c>
      <c r="N6" s="78">
        <v>4360</v>
      </c>
      <c r="O6" s="41"/>
    </row>
    <row r="7" spans="1:15" s="10" customFormat="1" ht="18.75" customHeight="1">
      <c r="A7" s="115" t="s">
        <v>13</v>
      </c>
      <c r="B7" s="116"/>
      <c r="C7" s="72">
        <v>8403</v>
      </c>
      <c r="D7" s="55">
        <v>1071</v>
      </c>
      <c r="E7" s="56">
        <v>218</v>
      </c>
      <c r="F7" s="56">
        <v>42</v>
      </c>
      <c r="G7" s="55">
        <v>1030</v>
      </c>
      <c r="H7" s="56">
        <v>1260</v>
      </c>
      <c r="I7" s="56">
        <v>198</v>
      </c>
      <c r="J7" s="55">
        <v>150</v>
      </c>
      <c r="K7" s="55">
        <v>128</v>
      </c>
      <c r="L7" s="56">
        <v>57</v>
      </c>
      <c r="M7" s="55">
        <v>1546</v>
      </c>
      <c r="N7" s="55">
        <v>2703</v>
      </c>
      <c r="O7" s="42"/>
    </row>
    <row r="8" spans="1:15" s="10" customFormat="1" ht="18.75" customHeight="1" thickBot="1">
      <c r="A8" s="96" t="s">
        <v>26</v>
      </c>
      <c r="B8" s="97"/>
      <c r="C8" s="51">
        <f>SUM(C6:C7)</f>
        <v>17083</v>
      </c>
      <c r="D8" s="52">
        <f aca="true" t="shared" si="0" ref="D8:M8">SUM(D6:D7)</f>
        <v>1381</v>
      </c>
      <c r="E8" s="53">
        <f t="shared" si="0"/>
        <v>588</v>
      </c>
      <c r="F8" s="53">
        <f t="shared" si="0"/>
        <v>102</v>
      </c>
      <c r="G8" s="53">
        <f t="shared" si="0"/>
        <v>3100</v>
      </c>
      <c r="H8" s="53">
        <f t="shared" si="0"/>
        <v>1910</v>
      </c>
      <c r="I8" s="53">
        <f t="shared" si="0"/>
        <v>278</v>
      </c>
      <c r="J8" s="53">
        <f t="shared" si="0"/>
        <v>310</v>
      </c>
      <c r="K8" s="53">
        <f t="shared" si="0"/>
        <v>178</v>
      </c>
      <c r="L8" s="53">
        <f t="shared" si="0"/>
        <v>97</v>
      </c>
      <c r="M8" s="54">
        <f t="shared" si="0"/>
        <v>1926</v>
      </c>
      <c r="N8" s="54">
        <v>7063</v>
      </c>
      <c r="O8" s="49"/>
    </row>
    <row r="9" spans="1:15" s="10" customFormat="1" ht="18.75" customHeight="1" thickBot="1" thickTop="1">
      <c r="A9" s="29" t="s">
        <v>18</v>
      </c>
      <c r="B9" s="27"/>
      <c r="C9" s="50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49"/>
    </row>
    <row r="10" spans="1:15" s="10" customFormat="1" ht="18.75" customHeight="1" thickTop="1">
      <c r="A10" s="98" t="s">
        <v>57</v>
      </c>
      <c r="B10" s="99"/>
      <c r="C10" s="79">
        <v>125930</v>
      </c>
      <c r="D10" s="80">
        <v>72312</v>
      </c>
      <c r="E10" s="81">
        <v>1907</v>
      </c>
      <c r="F10" s="81">
        <v>12680</v>
      </c>
      <c r="G10" s="81">
        <v>8232</v>
      </c>
      <c r="H10" s="81">
        <v>2078</v>
      </c>
      <c r="I10" s="81">
        <v>2445</v>
      </c>
      <c r="J10" s="81">
        <v>10365</v>
      </c>
      <c r="K10" s="81">
        <v>1863</v>
      </c>
      <c r="L10" s="82">
        <v>1697</v>
      </c>
      <c r="M10" s="87" t="s">
        <v>31</v>
      </c>
      <c r="N10" s="90">
        <v>12191</v>
      </c>
      <c r="O10" s="41"/>
    </row>
    <row r="11" spans="1:15" s="10" customFormat="1" ht="18.75" customHeight="1">
      <c r="A11" s="100" t="s">
        <v>45</v>
      </c>
      <c r="B11" s="101"/>
      <c r="C11" s="26" t="s">
        <v>47</v>
      </c>
      <c r="D11" s="26" t="s">
        <v>51</v>
      </c>
      <c r="E11" s="25" t="s">
        <v>52</v>
      </c>
      <c r="F11" s="25" t="s">
        <v>48</v>
      </c>
      <c r="G11" s="25" t="s">
        <v>53</v>
      </c>
      <c r="H11" s="25" t="s">
        <v>49</v>
      </c>
      <c r="I11" s="25" t="s">
        <v>54</v>
      </c>
      <c r="J11" s="25" t="s">
        <v>50</v>
      </c>
      <c r="K11" s="25" t="s">
        <v>29</v>
      </c>
      <c r="L11" s="25" t="s">
        <v>30</v>
      </c>
      <c r="M11" s="87" t="s">
        <v>31</v>
      </c>
      <c r="N11" s="87" t="s">
        <v>31</v>
      </c>
      <c r="O11" s="12"/>
    </row>
    <row r="12" spans="1:15" s="10" customFormat="1" ht="16.5" customHeight="1">
      <c r="A12" s="11"/>
      <c r="B12" s="1" t="s">
        <v>61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  <c r="N12" s="12"/>
      <c r="O12" s="12"/>
    </row>
    <row r="13" spans="1:15" s="10" customFormat="1" ht="16.5" customHeight="1">
      <c r="A13" s="11"/>
      <c r="B13" s="1" t="s">
        <v>60</v>
      </c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2"/>
      <c r="O13" s="12"/>
    </row>
    <row r="14" spans="1:15" s="10" customFormat="1" ht="16.5" customHeight="1">
      <c r="A14" s="11"/>
      <c r="B14" s="1" t="s">
        <v>62</v>
      </c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2"/>
      <c r="O14" s="12"/>
    </row>
    <row r="15" spans="1:15" ht="18.75" customHeight="1">
      <c r="A15" s="30" t="s">
        <v>24</v>
      </c>
      <c r="B15" s="31"/>
      <c r="C15" s="32"/>
      <c r="D15" s="33"/>
      <c r="E15" s="34"/>
      <c r="F15" s="35"/>
      <c r="G15" s="35"/>
      <c r="H15" s="35"/>
      <c r="I15" s="35"/>
      <c r="J15" s="35"/>
      <c r="K15" s="35"/>
      <c r="L15" s="35"/>
      <c r="M15" s="35"/>
      <c r="N15" s="36"/>
      <c r="O15" s="33"/>
    </row>
    <row r="16" spans="1:15" s="10" customFormat="1" ht="18.75" customHeight="1">
      <c r="A16" s="37"/>
      <c r="B16" s="57"/>
      <c r="C16" s="58" t="s">
        <v>5</v>
      </c>
      <c r="D16" s="59" t="s">
        <v>0</v>
      </c>
      <c r="E16" s="58" t="s">
        <v>1</v>
      </c>
      <c r="F16" s="58" t="s">
        <v>2</v>
      </c>
      <c r="G16" s="60" t="s">
        <v>6</v>
      </c>
      <c r="H16" s="58" t="s">
        <v>3</v>
      </c>
      <c r="I16" s="61" t="s">
        <v>7</v>
      </c>
      <c r="J16" s="62" t="s">
        <v>8</v>
      </c>
      <c r="K16" s="63" t="s">
        <v>9</v>
      </c>
      <c r="L16" s="63" t="s">
        <v>10</v>
      </c>
      <c r="M16" s="8" t="s">
        <v>28</v>
      </c>
      <c r="N16" s="64" t="s">
        <v>11</v>
      </c>
      <c r="O16" s="43"/>
    </row>
    <row r="17" spans="1:15" s="14" customFormat="1" ht="18.75" customHeight="1">
      <c r="A17" s="38"/>
      <c r="B17" s="65" t="s">
        <v>14</v>
      </c>
      <c r="C17" s="66">
        <v>11263</v>
      </c>
      <c r="D17" s="66">
        <v>1167</v>
      </c>
      <c r="E17" s="66">
        <v>395</v>
      </c>
      <c r="F17" s="66">
        <v>39</v>
      </c>
      <c r="G17" s="66">
        <v>2241</v>
      </c>
      <c r="H17" s="66">
        <v>1281</v>
      </c>
      <c r="I17" s="66">
        <v>228</v>
      </c>
      <c r="J17" s="66">
        <v>195</v>
      </c>
      <c r="K17" s="66">
        <v>125</v>
      </c>
      <c r="L17" s="66">
        <v>60</v>
      </c>
      <c r="M17" s="66">
        <v>1567</v>
      </c>
      <c r="N17" s="66">
        <v>3965</v>
      </c>
      <c r="O17" s="44"/>
    </row>
    <row r="18" spans="1:15" s="14" customFormat="1" ht="18.75" customHeight="1">
      <c r="A18" s="38"/>
      <c r="B18" s="67" t="s">
        <v>15</v>
      </c>
      <c r="C18" s="68">
        <v>171</v>
      </c>
      <c r="D18" s="68">
        <v>24</v>
      </c>
      <c r="E18" s="68">
        <v>2</v>
      </c>
      <c r="F18" s="68">
        <v>4</v>
      </c>
      <c r="G18" s="68">
        <v>22</v>
      </c>
      <c r="H18" s="68">
        <v>16</v>
      </c>
      <c r="I18" s="68">
        <v>6</v>
      </c>
      <c r="J18" s="68">
        <v>1</v>
      </c>
      <c r="K18" s="68">
        <v>0</v>
      </c>
      <c r="L18" s="68">
        <v>3</v>
      </c>
      <c r="M18" s="68">
        <v>5</v>
      </c>
      <c r="N18" s="68">
        <v>88</v>
      </c>
      <c r="O18" s="45"/>
    </row>
    <row r="19" spans="1:15" s="14" customFormat="1" ht="18.75" customHeight="1">
      <c r="A19" s="38"/>
      <c r="B19" s="67" t="s">
        <v>16</v>
      </c>
      <c r="C19" s="69">
        <v>1111</v>
      </c>
      <c r="D19" s="68">
        <v>102</v>
      </c>
      <c r="E19" s="68">
        <v>40</v>
      </c>
      <c r="F19" s="68">
        <v>36</v>
      </c>
      <c r="G19" s="68">
        <v>144</v>
      </c>
      <c r="H19" s="68">
        <v>103</v>
      </c>
      <c r="I19" s="68">
        <v>14</v>
      </c>
      <c r="J19" s="68">
        <v>17</v>
      </c>
      <c r="K19" s="68">
        <v>13</v>
      </c>
      <c r="L19" s="68">
        <v>12</v>
      </c>
      <c r="M19" s="68">
        <v>45</v>
      </c>
      <c r="N19" s="68">
        <v>585</v>
      </c>
      <c r="O19" s="45"/>
    </row>
    <row r="20" spans="1:15" s="14" customFormat="1" ht="18.75" customHeight="1">
      <c r="A20" s="38"/>
      <c r="B20" s="70" t="s">
        <v>17</v>
      </c>
      <c r="C20" s="71">
        <v>2695</v>
      </c>
      <c r="D20" s="71">
        <v>29</v>
      </c>
      <c r="E20" s="71">
        <v>72</v>
      </c>
      <c r="F20" s="71">
        <v>8</v>
      </c>
      <c r="G20" s="71">
        <v>281</v>
      </c>
      <c r="H20" s="71">
        <v>411</v>
      </c>
      <c r="I20" s="71">
        <v>22</v>
      </c>
      <c r="J20" s="71">
        <v>63</v>
      </c>
      <c r="K20" s="71">
        <v>25</v>
      </c>
      <c r="L20" s="71">
        <v>12</v>
      </c>
      <c r="M20" s="71">
        <v>241</v>
      </c>
      <c r="N20" s="71">
        <v>1531</v>
      </c>
      <c r="O20" s="44"/>
    </row>
    <row r="21" spans="2:15" ht="16.5" customHeight="1">
      <c r="B21" s="102" t="s">
        <v>25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39"/>
    </row>
    <row r="22" spans="2:15" ht="16.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2:15" ht="16.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4" ht="15.75" customHeight="1">
      <c r="A24" s="10" t="s">
        <v>63</v>
      </c>
      <c r="B24" s="16"/>
      <c r="C24" s="15"/>
      <c r="D24" s="17"/>
    </row>
    <row r="25" spans="1:15" ht="18" customHeight="1">
      <c r="A25" s="103"/>
      <c r="B25" s="104"/>
      <c r="C25" s="58" t="s">
        <v>5</v>
      </c>
      <c r="D25" s="83" t="s">
        <v>0</v>
      </c>
      <c r="E25" s="84" t="s">
        <v>1</v>
      </c>
      <c r="F25" s="84" t="s">
        <v>2</v>
      </c>
      <c r="G25" s="85" t="s">
        <v>6</v>
      </c>
      <c r="H25" s="84" t="s">
        <v>3</v>
      </c>
      <c r="I25" s="61" t="s">
        <v>19</v>
      </c>
      <c r="J25" s="62" t="s">
        <v>20</v>
      </c>
      <c r="K25" s="86" t="s">
        <v>21</v>
      </c>
      <c r="L25" s="64" t="s">
        <v>22</v>
      </c>
      <c r="M25" s="64" t="s">
        <v>11</v>
      </c>
      <c r="N25" s="43"/>
      <c r="O25" s="40"/>
    </row>
    <row r="26" spans="1:15" ht="18" customHeight="1">
      <c r="A26" s="105" t="s">
        <v>12</v>
      </c>
      <c r="B26" s="106"/>
      <c r="C26" s="21">
        <v>65990</v>
      </c>
      <c r="D26" s="21">
        <v>28180</v>
      </c>
      <c r="E26" s="21">
        <v>1340</v>
      </c>
      <c r="F26" s="21">
        <v>8570</v>
      </c>
      <c r="G26" s="21">
        <v>7110</v>
      </c>
      <c r="H26" s="21">
        <v>1560</v>
      </c>
      <c r="I26" s="21">
        <v>2260</v>
      </c>
      <c r="J26" s="21">
        <v>5600</v>
      </c>
      <c r="K26" s="21">
        <v>1170</v>
      </c>
      <c r="L26" s="21">
        <v>1140</v>
      </c>
      <c r="M26" s="21">
        <v>8900</v>
      </c>
      <c r="N26" s="88"/>
      <c r="O26" s="46"/>
    </row>
    <row r="27" spans="1:15" ht="18" customHeight="1">
      <c r="A27" s="92" t="s">
        <v>13</v>
      </c>
      <c r="B27" s="93"/>
      <c r="C27" s="22">
        <v>59940</v>
      </c>
      <c r="D27" s="22">
        <v>44132</v>
      </c>
      <c r="E27" s="22">
        <v>567</v>
      </c>
      <c r="F27" s="22">
        <v>4110</v>
      </c>
      <c r="G27" s="22">
        <v>1122</v>
      </c>
      <c r="H27" s="22">
        <v>518</v>
      </c>
      <c r="I27" s="22">
        <v>185</v>
      </c>
      <c r="J27" s="22">
        <v>4765</v>
      </c>
      <c r="K27" s="22">
        <v>693</v>
      </c>
      <c r="L27" s="22">
        <v>557</v>
      </c>
      <c r="M27" s="22">
        <v>3291</v>
      </c>
      <c r="N27" s="88"/>
      <c r="O27" s="46"/>
    </row>
    <row r="28" spans="1:15" ht="18" customHeight="1">
      <c r="A28" s="94" t="s">
        <v>27</v>
      </c>
      <c r="B28" s="94"/>
      <c r="C28" s="23">
        <v>125930</v>
      </c>
      <c r="D28" s="23">
        <v>72312</v>
      </c>
      <c r="E28" s="23">
        <v>1907</v>
      </c>
      <c r="F28" s="23">
        <v>12680</v>
      </c>
      <c r="G28" s="23">
        <v>8232</v>
      </c>
      <c r="H28" s="23">
        <v>2078</v>
      </c>
      <c r="I28" s="23">
        <v>2445</v>
      </c>
      <c r="J28" s="23">
        <v>10365</v>
      </c>
      <c r="K28" s="23">
        <v>1863</v>
      </c>
      <c r="L28" s="23">
        <v>1697</v>
      </c>
      <c r="M28" s="23">
        <v>12191</v>
      </c>
      <c r="N28" s="88"/>
      <c r="O28" s="46"/>
    </row>
    <row r="29" spans="1:15" ht="18" customHeight="1">
      <c r="A29" s="95" t="s">
        <v>44</v>
      </c>
      <c r="B29" s="95"/>
      <c r="C29" s="75" t="s">
        <v>32</v>
      </c>
      <c r="D29" s="75" t="s">
        <v>33</v>
      </c>
      <c r="E29" s="24" t="s">
        <v>34</v>
      </c>
      <c r="F29" s="75" t="s">
        <v>35</v>
      </c>
      <c r="G29" s="75" t="s">
        <v>36</v>
      </c>
      <c r="H29" s="75" t="s">
        <v>37</v>
      </c>
      <c r="I29" s="75" t="s">
        <v>38</v>
      </c>
      <c r="J29" s="75" t="s">
        <v>39</v>
      </c>
      <c r="K29" s="75" t="s">
        <v>40</v>
      </c>
      <c r="L29" s="75" t="s">
        <v>41</v>
      </c>
      <c r="M29" s="75" t="s">
        <v>42</v>
      </c>
      <c r="N29" s="89"/>
      <c r="O29" s="47"/>
    </row>
    <row r="30" spans="1:15" s="18" customFormat="1" ht="15.75" customHeight="1">
      <c r="A30" s="19"/>
      <c r="B30" s="19"/>
      <c r="N30" s="20" t="s">
        <v>43</v>
      </c>
      <c r="O30" s="20"/>
    </row>
  </sheetData>
  <sheetProtection/>
  <mergeCells count="15">
    <mergeCell ref="J1:N1"/>
    <mergeCell ref="A2:N2"/>
    <mergeCell ref="A3:N3"/>
    <mergeCell ref="A5:B5"/>
    <mergeCell ref="A6:B6"/>
    <mergeCell ref="A7:B7"/>
    <mergeCell ref="A27:B27"/>
    <mergeCell ref="A28:B28"/>
    <mergeCell ref="A29:B29"/>
    <mergeCell ref="A8:B8"/>
    <mergeCell ref="A10:B10"/>
    <mergeCell ref="A11:B11"/>
    <mergeCell ref="B21:N21"/>
    <mergeCell ref="A25:B25"/>
    <mergeCell ref="A26:B2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2022-10-04T08:05:37Z</cp:lastPrinted>
  <dcterms:created xsi:type="dcterms:W3CDTF">2014-03-18T01:13:53Z</dcterms:created>
  <dcterms:modified xsi:type="dcterms:W3CDTF">2022-10-04T08:05:40Z</dcterms:modified>
  <cp:category/>
  <cp:version/>
  <cp:contentType/>
  <cp:contentStatus/>
</cp:coreProperties>
</file>