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S010134\Common2\★健企から移動データ\医政行き\③医政いき🌱\◎病院要覧・病床数管理\R6.10.01病床数　総合支庁報告\"/>
    </mc:Choice>
  </mc:AlternateContent>
  <bookViews>
    <workbookView xWindow="0" yWindow="0" windowWidth="20490" windowHeight="7560"/>
  </bookViews>
  <sheets>
    <sheet name="病院一覧 (R61001公表)" sheetId="1" r:id="rId1"/>
  </sheets>
  <definedNames>
    <definedName name="_xlnm._FilterDatabase" localSheetId="0" hidden="1">'病院一覧 (R61001公表)'!$J$28:$K$53</definedName>
    <definedName name="_xlnm.Print_Area" localSheetId="0">'病院一覧 (R61001公表)'!$E$1:$Q$90</definedName>
    <definedName name="_xlnm.Print_Titles" localSheetId="0">'病院一覧 (R61001公表)'!$1:$3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" i="1" l="1"/>
  <c r="Q83" i="1"/>
  <c r="L91" i="1"/>
  <c r="M91" i="1"/>
  <c r="N91" i="1"/>
  <c r="O91" i="1"/>
  <c r="P91" i="1"/>
  <c r="P92" i="1" s="1"/>
  <c r="Q91" i="1"/>
</calcChain>
</file>

<file path=xl/sharedStrings.xml><?xml version="1.0" encoding="utf-8"?>
<sst xmlns="http://schemas.openxmlformats.org/spreadsheetml/2006/main" count="635" uniqueCount="474">
  <si>
    <t>町立金山診療所</t>
    <rPh sb="0" eb="7">
      <t>チョウリツカネヤマシンリョウジョ</t>
    </rPh>
    <phoneticPr fontId="3"/>
  </si>
  <si>
    <t>変更届</t>
    <rPh sb="0" eb="3">
      <t>ヘンコウトドケ</t>
    </rPh>
    <phoneticPr fontId="3"/>
  </si>
  <si>
    <t>3．4.1</t>
    <phoneticPr fontId="3"/>
  </si>
  <si>
    <t>※　病床数は、医療法第２７条の規定により使用許可を受けた病床の数を示す。</t>
    <rPh sb="2" eb="5">
      <t>ビョウショウスウ</t>
    </rPh>
    <rPh sb="7" eb="10">
      <t>イリョウホウ</t>
    </rPh>
    <rPh sb="10" eb="11">
      <t>ダイ</t>
    </rPh>
    <rPh sb="13" eb="14">
      <t>ジョウ</t>
    </rPh>
    <rPh sb="15" eb="17">
      <t>キテイ</t>
    </rPh>
    <rPh sb="20" eb="22">
      <t>シヨウ</t>
    </rPh>
    <rPh sb="22" eb="24">
      <t>キョカ</t>
    </rPh>
    <rPh sb="25" eb="26">
      <t>ウ</t>
    </rPh>
    <rPh sb="28" eb="30">
      <t>ビョウショウ</t>
    </rPh>
    <rPh sb="31" eb="32">
      <t>カズ</t>
    </rPh>
    <rPh sb="33" eb="34">
      <t>シメ</t>
    </rPh>
    <phoneticPr fontId="4"/>
  </si>
  <si>
    <t>内科、精神科、神経科、心療内科</t>
    <phoneticPr fontId="2"/>
  </si>
  <si>
    <t>0235-68-0150</t>
  </si>
  <si>
    <t>錦織　靖</t>
  </si>
  <si>
    <t>医療法人社団愛陽会</t>
  </si>
  <si>
    <t>三川町大字横山字堤３９番</t>
    <phoneticPr fontId="2"/>
  </si>
  <si>
    <t>997-1301</t>
  </si>
  <si>
    <t>医療法人社団愛陽会
三川病院</t>
    <phoneticPr fontId="4"/>
  </si>
  <si>
    <t>一般</t>
    <rPh sb="0" eb="2">
      <t>イッパン</t>
    </rPh>
    <phoneticPr fontId="4"/>
  </si>
  <si>
    <t>庄内</t>
    <rPh sb="0" eb="2">
      <t>ショウナイ</t>
    </rPh>
    <phoneticPr fontId="4"/>
  </si>
  <si>
    <t>内科、脳神経外科、リハビリテーション科</t>
    <rPh sb="3" eb="6">
      <t>ノウシンケイ</t>
    </rPh>
    <rPh sb="6" eb="8">
      <t>ゲカ</t>
    </rPh>
    <phoneticPr fontId="2"/>
  </si>
  <si>
    <t>0235-38-5151</t>
  </si>
  <si>
    <t>武田　憲夫</t>
    <rPh sb="0" eb="2">
      <t>タケダ</t>
    </rPh>
    <rPh sb="3" eb="5">
      <t>ノリオ</t>
    </rPh>
    <phoneticPr fontId="2"/>
  </si>
  <si>
    <t>鶴岡市</t>
  </si>
  <si>
    <t>鶴岡市湯田川字中田３５番地１０</t>
  </si>
  <si>
    <t>997-0752</t>
  </si>
  <si>
    <t>鶴岡市立湯田川温泉
リハビリテーション病院</t>
    <phoneticPr fontId="4"/>
  </si>
  <si>
    <t>内科、神経内科、リハビリテーション科</t>
    <phoneticPr fontId="2"/>
  </si>
  <si>
    <t>0235-78-7511</t>
  </si>
  <si>
    <t>茂木　紹良</t>
  </si>
  <si>
    <t>医療生活協同組合やまがた</t>
    <rPh sb="0" eb="2">
      <t>イリョウ</t>
    </rPh>
    <rPh sb="2" eb="4">
      <t>セイカツ</t>
    </rPh>
    <rPh sb="4" eb="6">
      <t>キョウドウ</t>
    </rPh>
    <rPh sb="6" eb="8">
      <t>クミアイ</t>
    </rPh>
    <phoneticPr fontId="2"/>
  </si>
  <si>
    <t>鶴岡市上山添字神明前３８番地</t>
    <rPh sb="12" eb="14">
      <t>バンチ</t>
    </rPh>
    <phoneticPr fontId="2"/>
  </si>
  <si>
    <t>997-0346</t>
  </si>
  <si>
    <t>鶴岡協立
リハビリテーション病院</t>
    <phoneticPr fontId="4"/>
  </si>
  <si>
    <t>小児科、産婦人科</t>
    <phoneticPr fontId="2"/>
  </si>
  <si>
    <t>0235-22-3290</t>
  </si>
  <si>
    <t>三井　卓弥</t>
    <rPh sb="3" eb="5">
      <t>タクヤ</t>
    </rPh>
    <phoneticPr fontId="2"/>
  </si>
  <si>
    <t>医療法人なごみ会</t>
  </si>
  <si>
    <t>鶴岡市美咲町２８番１号</t>
    <rPh sb="8" eb="9">
      <t>バン</t>
    </rPh>
    <rPh sb="10" eb="11">
      <t>ゴウ</t>
    </rPh>
    <phoneticPr fontId="2"/>
  </si>
  <si>
    <t>997-0857</t>
  </si>
  <si>
    <t>産婦人科・小児科三井病院</t>
    <phoneticPr fontId="4"/>
  </si>
  <si>
    <t>内科、消化器内科、呼吸器内科、循環器内科、小児科、外科、心臓血管外科、皮膚科、泌尿器科、産婦人科、リハビリテーション科、放射線科、整形外科、気管食道科、脳神経外科、神経内科</t>
    <rPh sb="76" eb="79">
      <t>ノウシンケイ</t>
    </rPh>
    <rPh sb="79" eb="81">
      <t>ゲカ</t>
    </rPh>
    <rPh sb="82" eb="86">
      <t>シンケイナイカ</t>
    </rPh>
    <phoneticPr fontId="2"/>
  </si>
  <si>
    <t>0235-23-6060</t>
  </si>
  <si>
    <t>市川　誠一</t>
    <rPh sb="0" eb="2">
      <t>イチカワ</t>
    </rPh>
    <rPh sb="3" eb="5">
      <t>セイイチ</t>
    </rPh>
    <phoneticPr fontId="2"/>
  </si>
  <si>
    <t>鶴岡市文園町９番３４号</t>
    <rPh sb="7" eb="8">
      <t>バン</t>
    </rPh>
    <rPh sb="10" eb="11">
      <t>ゴウ</t>
    </rPh>
    <phoneticPr fontId="2"/>
  </si>
  <si>
    <t>997-0816</t>
  </si>
  <si>
    <t>鶴岡協立病院</t>
  </si>
  <si>
    <t>内科、呼吸器科、消化器科、循環器科、小児科、精神科、神経内科、外科、整形外科、形成外科、脳神経外科、呼吸器外科、心臓血管外科、小児外科、産科、婦人科、眼科、耳鼻いんこう科、皮膚科、泌尿器科、リハビリテーション科、放射線科、麻酔科、歯科口腔外科、病理診断科、漢方内科、緩和ケア内科</t>
    <rPh sb="115" eb="117">
      <t>シカ</t>
    </rPh>
    <rPh sb="122" eb="124">
      <t>ビョウリ</t>
    </rPh>
    <rPh sb="124" eb="126">
      <t>シンダン</t>
    </rPh>
    <rPh sb="126" eb="127">
      <t>カ</t>
    </rPh>
    <rPh sb="128" eb="132">
      <t>カンポウナイカ</t>
    </rPh>
    <phoneticPr fontId="2"/>
  </si>
  <si>
    <t>0235-26-5111</t>
  </si>
  <si>
    <t>鈴木　聡</t>
    <rPh sb="0" eb="2">
      <t>スズキ</t>
    </rPh>
    <rPh sb="3" eb="4">
      <t>サトシ</t>
    </rPh>
    <phoneticPr fontId="2"/>
  </si>
  <si>
    <t>鶴岡市泉町４番２０号</t>
  </si>
  <si>
    <t>997-8515</t>
    <phoneticPr fontId="4"/>
  </si>
  <si>
    <t>鶴岡市立荘内病院</t>
  </si>
  <si>
    <t>内科、精神科、神経内科、外科、整形外科、形成外科、脳神経外科、呼吸器外科、心臓血管外科、婦人科、皮膚科、泌尿器科、リハビリテーション科、放射線科、麻酔科、歯科口腔外科、消化器内科、循環器内科、呼吸器内科、内視鏡外科、大腸・肛門外科、腎臓内科（人工透析）、消化器外科、小児科</t>
    <rPh sb="77" eb="79">
      <t>シカ</t>
    </rPh>
    <rPh sb="133" eb="136">
      <t>ショウニカ</t>
    </rPh>
    <phoneticPr fontId="2"/>
  </si>
  <si>
    <t>0234-43-3434</t>
  </si>
  <si>
    <t>寺田　康</t>
    <rPh sb="0" eb="2">
      <t>テラダ</t>
    </rPh>
    <rPh sb="3" eb="4">
      <t>ヤスシ</t>
    </rPh>
    <phoneticPr fontId="2"/>
  </si>
  <si>
    <t>医療法人徳洲会</t>
    <rPh sb="0" eb="2">
      <t>イリョウ</t>
    </rPh>
    <rPh sb="2" eb="4">
      <t>ホウジン</t>
    </rPh>
    <rPh sb="4" eb="7">
      <t>トクシュウカイ</t>
    </rPh>
    <phoneticPr fontId="2"/>
  </si>
  <si>
    <t>庄内町松陽一丁目１番１号</t>
    <rPh sb="9" eb="10">
      <t>バン</t>
    </rPh>
    <rPh sb="11" eb="12">
      <t>ゴウ</t>
    </rPh>
    <phoneticPr fontId="2"/>
  </si>
  <si>
    <t>999-7782</t>
  </si>
  <si>
    <t>医療法人徳洲会
庄内余目病院</t>
    <rPh sb="4" eb="7">
      <t>トクシュウカイ</t>
    </rPh>
    <phoneticPr fontId="4"/>
  </si>
  <si>
    <t>内科、小児科、外科、婦人科、麻酔科、リハビリテーション科、疼痛緩和内科、ペインクリニック外科</t>
    <rPh sb="27" eb="28">
      <t>カ</t>
    </rPh>
    <rPh sb="29" eb="31">
      <t>トウツウ</t>
    </rPh>
    <rPh sb="31" eb="33">
      <t>カンワ</t>
    </rPh>
    <rPh sb="33" eb="35">
      <t>ナイカ</t>
    </rPh>
    <rPh sb="44" eb="46">
      <t>ゲカ</t>
    </rPh>
    <phoneticPr fontId="2"/>
  </si>
  <si>
    <t>0234-72-2522</t>
  </si>
  <si>
    <t>佐藤　卓</t>
  </si>
  <si>
    <t>医療法人社団順仁堂</t>
  </si>
  <si>
    <t>遊佐町遊佐字石田７番地</t>
    <rPh sb="9" eb="11">
      <t>バンチ</t>
    </rPh>
    <phoneticPr fontId="2"/>
  </si>
  <si>
    <t>999-8301</t>
  </si>
  <si>
    <t>順仁堂遊佐病院</t>
  </si>
  <si>
    <t>内科、外科、泌尿器科、循環器内科、整形外科、消化器外科、腎臓内科、放射線科</t>
    <rPh sb="11" eb="14">
      <t>ジュンカンキ</t>
    </rPh>
    <rPh sb="14" eb="16">
      <t>ナイカ</t>
    </rPh>
    <rPh sb="17" eb="19">
      <t>セイケイ</t>
    </rPh>
    <rPh sb="19" eb="21">
      <t>ゲカ</t>
    </rPh>
    <rPh sb="22" eb="25">
      <t>ショウカキ</t>
    </rPh>
    <rPh sb="25" eb="27">
      <t>ゲカ</t>
    </rPh>
    <rPh sb="28" eb="30">
      <t>ジンゾウ</t>
    </rPh>
    <rPh sb="30" eb="32">
      <t>ナイカ</t>
    </rPh>
    <rPh sb="33" eb="37">
      <t>ホウシャセンカ</t>
    </rPh>
    <phoneticPr fontId="2"/>
  </si>
  <si>
    <t>0234-22-2556</t>
  </si>
  <si>
    <t>菅原　保</t>
    <rPh sb="0" eb="2">
      <t>スガワラ</t>
    </rPh>
    <rPh sb="3" eb="4">
      <t>タモ</t>
    </rPh>
    <phoneticPr fontId="2"/>
  </si>
  <si>
    <t>医療法人健友会</t>
  </si>
  <si>
    <t>酒田市中町三丁目５番２３号</t>
  </si>
  <si>
    <t>998-0044</t>
  </si>
  <si>
    <t>医療法人本間病院</t>
  </si>
  <si>
    <t>内科、リハビリテーション科</t>
    <phoneticPr fontId="2"/>
  </si>
  <si>
    <t>0234-23-1111</t>
  </si>
  <si>
    <t>尾鷲　和也</t>
    <rPh sb="0" eb="2">
      <t>オワシ</t>
    </rPh>
    <rPh sb="3" eb="5">
      <t>カズヤ</t>
    </rPh>
    <phoneticPr fontId="2"/>
  </si>
  <si>
    <t>地方独立行政法人
山形県・酒田市病院機構</t>
    <phoneticPr fontId="4"/>
  </si>
  <si>
    <t>酒田市千石町二丁目３番２０号</t>
  </si>
  <si>
    <t>998-0843</t>
    <phoneticPr fontId="4"/>
  </si>
  <si>
    <t>日本海酒田リハビリテーション病院</t>
    <rPh sb="3" eb="5">
      <t>サカタ</t>
    </rPh>
    <rPh sb="14" eb="16">
      <t>ビョウイン</t>
    </rPh>
    <phoneticPr fontId="4"/>
  </si>
  <si>
    <t>内科、小児科、精神科、神経内科、外科、整形外科、形成外科、脳神経外科、呼吸器外科、心臓血管外科、小児外科、産婦人科、眼科、耳鼻咽喉・頭頸部外科、皮膚科、泌尿器科、リハビリテーション科、放射線科、麻酔科、歯科口腔外科、消化器内科、乳腺外科、循環器内科、救急科、内視鏡内科、病理診断科、緩和ケア内科</t>
    <rPh sb="63" eb="65">
      <t>インコウ</t>
    </rPh>
    <rPh sb="66" eb="67">
      <t>アタマ</t>
    </rPh>
    <rPh sb="68" eb="69">
      <t>ブ</t>
    </rPh>
    <rPh sb="69" eb="70">
      <t>ソト</t>
    </rPh>
    <rPh sb="101" eb="103">
      <t>シカ</t>
    </rPh>
    <rPh sb="135" eb="137">
      <t>ビョウリ</t>
    </rPh>
    <rPh sb="137" eb="139">
      <t>シンダン</t>
    </rPh>
    <rPh sb="139" eb="140">
      <t>カ</t>
    </rPh>
    <rPh sb="141" eb="143">
      <t>カンワ</t>
    </rPh>
    <rPh sb="145" eb="147">
      <t>ナイカ</t>
    </rPh>
    <phoneticPr fontId="2"/>
  </si>
  <si>
    <t>0234-26-2001</t>
  </si>
  <si>
    <t>橋爪　英二</t>
    <rPh sb="0" eb="2">
      <t>ハシヅメ</t>
    </rPh>
    <rPh sb="3" eb="5">
      <t>エイジ</t>
    </rPh>
    <phoneticPr fontId="2"/>
  </si>
  <si>
    <t>酒田市あきほ町３０番地</t>
    <rPh sb="9" eb="11">
      <t>バンチ</t>
    </rPh>
    <phoneticPr fontId="2"/>
  </si>
  <si>
    <t>998-8501</t>
    <phoneticPr fontId="4"/>
  </si>
  <si>
    <t>日本海総合病院</t>
  </si>
  <si>
    <t>●庄内二次保健医療圏</t>
    <rPh sb="1" eb="3">
      <t>ショウナイ</t>
    </rPh>
    <rPh sb="3" eb="5">
      <t>ニジ</t>
    </rPh>
    <rPh sb="5" eb="7">
      <t>ホケン</t>
    </rPh>
    <rPh sb="7" eb="10">
      <t>イリョウケン</t>
    </rPh>
    <phoneticPr fontId="4"/>
  </si>
  <si>
    <t>内科、精神科、児童精神科、老年精神科</t>
    <rPh sb="7" eb="9">
      <t>ジドウ</t>
    </rPh>
    <rPh sb="9" eb="12">
      <t>セイシンカ</t>
    </rPh>
    <rPh sb="13" eb="15">
      <t>ロウネン</t>
    </rPh>
    <rPh sb="15" eb="18">
      <t>セイシンカ</t>
    </rPh>
    <phoneticPr fontId="2"/>
  </si>
  <si>
    <t>0238-87-8000</t>
  </si>
  <si>
    <t>御供　正明</t>
    <rPh sb="0" eb="2">
      <t>ミトモ</t>
    </rPh>
    <rPh sb="3" eb="5">
      <t>マサアキ</t>
    </rPh>
    <phoneticPr fontId="2"/>
  </si>
  <si>
    <t>医療法人杏山会</t>
  </si>
  <si>
    <t>長井市成田１８８８番地１</t>
  </si>
  <si>
    <t>993-0075</t>
  </si>
  <si>
    <t>吉川記念病院</t>
    <rPh sb="0" eb="1">
      <t>ヨシ</t>
    </rPh>
    <rPh sb="1" eb="2">
      <t>ガワ</t>
    </rPh>
    <rPh sb="2" eb="4">
      <t>キネン</t>
    </rPh>
    <phoneticPr fontId="4"/>
  </si>
  <si>
    <t>置賜</t>
    <rPh sb="0" eb="2">
      <t>オイタマ</t>
    </rPh>
    <phoneticPr fontId="4"/>
  </si>
  <si>
    <t>内科、整形外科</t>
    <phoneticPr fontId="2"/>
  </si>
  <si>
    <t>0238-54-2100</t>
  </si>
  <si>
    <t>乾　清重</t>
  </si>
  <si>
    <t>医療法人社団緑愛会</t>
  </si>
  <si>
    <t>川西町大字下奥田３７９６番地２０号</t>
    <phoneticPr fontId="2"/>
  </si>
  <si>
    <t>999-0145</t>
  </si>
  <si>
    <t>川西湖山病院</t>
  </si>
  <si>
    <t>0238-21-8100</t>
  </si>
  <si>
    <t>穂坂　雅之</t>
  </si>
  <si>
    <t>一般財団法人三友堂病院</t>
    <rPh sb="0" eb="2">
      <t>イッパン</t>
    </rPh>
    <phoneticPr fontId="2"/>
  </si>
  <si>
    <t>米沢市成島町三丁目２番９０号</t>
    <rPh sb="6" eb="9">
      <t>サンチョウメ</t>
    </rPh>
    <rPh sb="10" eb="11">
      <t>バン</t>
    </rPh>
    <rPh sb="13" eb="14">
      <t>ゴウ</t>
    </rPh>
    <phoneticPr fontId="2"/>
  </si>
  <si>
    <t>992-0057</t>
  </si>
  <si>
    <t>三友堂リハビリテーションセンター</t>
    <rPh sb="0" eb="3">
      <t>サンユウドウ</t>
    </rPh>
    <phoneticPr fontId="4"/>
  </si>
  <si>
    <t>内科、脳神経内科、呼吸器内科、消化器内科、循環器内科、漢方内科、小児科、外科、整形外科、脳神経外科、リハビリテーション科、放射線科、精神科、歯科</t>
    <rPh sb="0" eb="2">
      <t>ナイカ</t>
    </rPh>
    <rPh sb="3" eb="4">
      <t>ノウ</t>
    </rPh>
    <rPh sb="4" eb="6">
      <t>シンケイ</t>
    </rPh>
    <rPh sb="6" eb="8">
      <t>ナイカ</t>
    </rPh>
    <rPh sb="9" eb="12">
      <t>コキュウキ</t>
    </rPh>
    <rPh sb="12" eb="14">
      <t>ナイカ</t>
    </rPh>
    <rPh sb="15" eb="18">
      <t>ショウカキ</t>
    </rPh>
    <rPh sb="18" eb="20">
      <t>ナイカ</t>
    </rPh>
    <rPh sb="21" eb="24">
      <t>ジュンカンキ</t>
    </rPh>
    <rPh sb="24" eb="26">
      <t>ナイカ</t>
    </rPh>
    <rPh sb="27" eb="29">
      <t>カンポウ</t>
    </rPh>
    <rPh sb="29" eb="31">
      <t>ナイカ</t>
    </rPh>
    <rPh sb="32" eb="35">
      <t>ショウニカ</t>
    </rPh>
    <rPh sb="36" eb="38">
      <t>ゲカ</t>
    </rPh>
    <rPh sb="39" eb="41">
      <t>セイケイ</t>
    </rPh>
    <rPh sb="41" eb="43">
      <t>ゲカ</t>
    </rPh>
    <rPh sb="44" eb="47">
      <t>ノウシンケイ</t>
    </rPh>
    <rPh sb="47" eb="49">
      <t>ゲカ</t>
    </rPh>
    <rPh sb="59" eb="60">
      <t>カ</t>
    </rPh>
    <rPh sb="61" eb="65">
      <t>ホウシャセンカ</t>
    </rPh>
    <rPh sb="66" eb="69">
      <t>セイシンカ</t>
    </rPh>
    <rPh sb="70" eb="72">
      <t>シカ</t>
    </rPh>
    <phoneticPr fontId="2"/>
  </si>
  <si>
    <t>0238-22-3210</t>
  </si>
  <si>
    <t>飛田　宗重</t>
  </si>
  <si>
    <t>独立行政法人国立病院機構</t>
  </si>
  <si>
    <t>米沢市大字三沢２６１００番地の１</t>
    <rPh sb="12" eb="14">
      <t>バンチ</t>
    </rPh>
    <phoneticPr fontId="2"/>
  </si>
  <si>
    <t>992-1202</t>
  </si>
  <si>
    <t>独立行政法人国立病院機構
米沢病院</t>
    <phoneticPr fontId="4"/>
  </si>
  <si>
    <t>内科、呼吸器内科、消化器内科、循環器内科、小児科、外科、整形外科、形成外科、脳神経外科、小児外科、婦人科、眼科、泌尿器科、こう門外科、リハビリテーション科</t>
    <rPh sb="6" eb="7">
      <t>ナイ</t>
    </rPh>
    <rPh sb="12" eb="13">
      <t>ナイ</t>
    </rPh>
    <rPh sb="18" eb="19">
      <t>ナイ</t>
    </rPh>
    <rPh sb="64" eb="66">
      <t>ゲカ</t>
    </rPh>
    <phoneticPr fontId="2"/>
  </si>
  <si>
    <t>0238-23-4435</t>
  </si>
  <si>
    <t>舟山　哲</t>
    <rPh sb="0" eb="2">
      <t>フナヤマ</t>
    </rPh>
    <rPh sb="3" eb="4">
      <t>テツ</t>
    </rPh>
    <phoneticPr fontId="2"/>
  </si>
  <si>
    <t>医療法人舟山病院</t>
  </si>
  <si>
    <t>米沢市駅前二丁目４番８号</t>
    <rPh sb="5" eb="8">
      <t>ニチョウメ</t>
    </rPh>
    <rPh sb="9" eb="10">
      <t>バン</t>
    </rPh>
    <rPh sb="11" eb="12">
      <t>ゴウ</t>
    </rPh>
    <phoneticPr fontId="2"/>
  </si>
  <si>
    <t>992-0027</t>
  </si>
  <si>
    <t>内科、消化器内科、呼吸器内科、循環器内科、内分泌・代謝内科、腎臓内科（人工透析）、神経内科、外科、整形外科、脳神経外科、リハビリテーション科、心療内科、緩和ケア内科、緩和ケア外科、精神科、皮膚科</t>
    <rPh sb="15" eb="20">
      <t>ジュンカンキナイカ</t>
    </rPh>
    <rPh sb="21" eb="24">
      <t>ナイブンピツ</t>
    </rPh>
    <rPh sb="25" eb="27">
      <t>タイシャ</t>
    </rPh>
    <rPh sb="27" eb="29">
      <t>ナイカ</t>
    </rPh>
    <rPh sb="30" eb="34">
      <t>ジンゾウナイカ</t>
    </rPh>
    <rPh sb="35" eb="39">
      <t>ジンコウトウセキ</t>
    </rPh>
    <rPh sb="46" eb="48">
      <t>ゲカ</t>
    </rPh>
    <rPh sb="71" eb="75">
      <t>シンリョウナイカ</t>
    </rPh>
    <rPh sb="76" eb="78">
      <t>カンワ</t>
    </rPh>
    <rPh sb="80" eb="82">
      <t>ナイカ</t>
    </rPh>
    <rPh sb="83" eb="85">
      <t>カンワ</t>
    </rPh>
    <rPh sb="87" eb="89">
      <t>ゲカ</t>
    </rPh>
    <rPh sb="90" eb="93">
      <t>セイシンカ</t>
    </rPh>
    <rPh sb="94" eb="97">
      <t>ヒフカ</t>
    </rPh>
    <phoneticPr fontId="2"/>
  </si>
  <si>
    <t>0238-24-3700</t>
  </si>
  <si>
    <t>穂坂　雅之</t>
    <rPh sb="0" eb="1">
      <t>ホ</t>
    </rPh>
    <rPh sb="3" eb="5">
      <t>マサユキ</t>
    </rPh>
    <phoneticPr fontId="2"/>
  </si>
  <si>
    <t>米沢市福田町２丁目１番５５号</t>
    <rPh sb="3" eb="5">
      <t>フクデ</t>
    </rPh>
    <rPh sb="5" eb="6">
      <t>チョウ</t>
    </rPh>
    <rPh sb="7" eb="9">
      <t>チョウメ</t>
    </rPh>
    <rPh sb="10" eb="11">
      <t>バン</t>
    </rPh>
    <rPh sb="13" eb="14">
      <t>ゴウ</t>
    </rPh>
    <phoneticPr fontId="2"/>
  </si>
  <si>
    <t>992-0033</t>
    <phoneticPr fontId="2"/>
  </si>
  <si>
    <t>三友堂病院</t>
    <phoneticPr fontId="2"/>
  </si>
  <si>
    <t>内科、精神科、神経内科、消化器内科、循環器内科、小児科、外科、整形外科、消化器外科、呼吸器外科、脳神経外科、心臓血管外科、皮膚科、泌尿器科、産婦人科、眼科、耳鼻咽喉科、リハビリテーション科、放射線科、歯科口腔外科、麻酔科、形成外科、救急科、乳腺外科</t>
    <rPh sb="0" eb="2">
      <t>ナイカ</t>
    </rPh>
    <rPh sb="3" eb="5">
      <t>セイシン</t>
    </rPh>
    <rPh sb="5" eb="6">
      <t>カ</t>
    </rPh>
    <rPh sb="7" eb="9">
      <t>シンケイ</t>
    </rPh>
    <rPh sb="9" eb="11">
      <t>ナイカ</t>
    </rPh>
    <rPh sb="12" eb="15">
      <t>ショウカキ</t>
    </rPh>
    <rPh sb="15" eb="17">
      <t>ナイカ</t>
    </rPh>
    <rPh sb="18" eb="21">
      <t>ジュンカンキ</t>
    </rPh>
    <rPh sb="21" eb="23">
      <t>ナイカ</t>
    </rPh>
    <rPh sb="24" eb="27">
      <t>ショウニカ</t>
    </rPh>
    <rPh sb="28" eb="30">
      <t>ゲカ</t>
    </rPh>
    <rPh sb="31" eb="33">
      <t>セイケイ</t>
    </rPh>
    <rPh sb="33" eb="35">
      <t>ゲカ</t>
    </rPh>
    <rPh sb="36" eb="39">
      <t>ショウカキ</t>
    </rPh>
    <rPh sb="39" eb="41">
      <t>ゲカ</t>
    </rPh>
    <rPh sb="42" eb="45">
      <t>コキュウキ</t>
    </rPh>
    <rPh sb="45" eb="47">
      <t>ゲカ</t>
    </rPh>
    <rPh sb="48" eb="51">
      <t>ノウシンケイ</t>
    </rPh>
    <rPh sb="51" eb="53">
      <t>ゲカ</t>
    </rPh>
    <rPh sb="54" eb="56">
      <t>シンゾウ</t>
    </rPh>
    <rPh sb="56" eb="58">
      <t>ケッカン</t>
    </rPh>
    <rPh sb="58" eb="60">
      <t>ゲカ</t>
    </rPh>
    <rPh sb="61" eb="64">
      <t>ヒフカ</t>
    </rPh>
    <rPh sb="65" eb="69">
      <t>ヒニョウキカ</t>
    </rPh>
    <rPh sb="70" eb="74">
      <t>サンフジンカ</t>
    </rPh>
    <rPh sb="75" eb="77">
      <t>ガンカ</t>
    </rPh>
    <rPh sb="78" eb="80">
      <t>ジビ</t>
    </rPh>
    <rPh sb="80" eb="82">
      <t>インコウ</t>
    </rPh>
    <rPh sb="82" eb="83">
      <t>カ</t>
    </rPh>
    <rPh sb="93" eb="94">
      <t>カ</t>
    </rPh>
    <rPh sb="95" eb="99">
      <t>ホウシャセンカ</t>
    </rPh>
    <rPh sb="100" eb="102">
      <t>シカ</t>
    </rPh>
    <rPh sb="102" eb="104">
      <t>コウクウ</t>
    </rPh>
    <rPh sb="104" eb="106">
      <t>ゲカ</t>
    </rPh>
    <rPh sb="107" eb="110">
      <t>マスイカ</t>
    </rPh>
    <rPh sb="111" eb="113">
      <t>ケイセイ</t>
    </rPh>
    <rPh sb="113" eb="115">
      <t>ゲカ</t>
    </rPh>
    <rPh sb="116" eb="118">
      <t>キュウキュウ</t>
    </rPh>
    <rPh sb="118" eb="119">
      <t>カ</t>
    </rPh>
    <rPh sb="120" eb="122">
      <t>ニュウセン</t>
    </rPh>
    <rPh sb="122" eb="124">
      <t>ゲカ</t>
    </rPh>
    <phoneticPr fontId="2"/>
  </si>
  <si>
    <t>0238-46-5000</t>
  </si>
  <si>
    <t>江口　英行</t>
    <rPh sb="0" eb="2">
      <t>エグチ</t>
    </rPh>
    <rPh sb="3" eb="4">
      <t>ヒデ</t>
    </rPh>
    <rPh sb="4" eb="5">
      <t>イ</t>
    </rPh>
    <phoneticPr fontId="2"/>
  </si>
  <si>
    <t>置賜広域病院企業団</t>
    <rPh sb="6" eb="8">
      <t>キギョウ</t>
    </rPh>
    <rPh sb="8" eb="9">
      <t>ダン</t>
    </rPh>
    <phoneticPr fontId="2"/>
  </si>
  <si>
    <t>川西町大字西大塚２０００番地</t>
    <rPh sb="12" eb="14">
      <t>バンチ</t>
    </rPh>
    <phoneticPr fontId="2"/>
  </si>
  <si>
    <t>992-0601</t>
  </si>
  <si>
    <t>公立置賜総合病院</t>
  </si>
  <si>
    <t>内科、呼吸器内科、循環器内科、消化器内科、糖尿病内科、腎臓内科、神経内科、漢方内科、外科、乳腺外科、消化器外科、整形外科、産婦人科、小児科、眼科、泌尿器科、皮膚科、リハビリテーション科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4">
      <t>トウニョウビョウ</t>
    </rPh>
    <rPh sb="24" eb="26">
      <t>ナイカ</t>
    </rPh>
    <rPh sb="27" eb="29">
      <t>ジンゾウ</t>
    </rPh>
    <rPh sb="29" eb="31">
      <t>ナイカ</t>
    </rPh>
    <rPh sb="32" eb="34">
      <t>シンケイ</t>
    </rPh>
    <rPh sb="34" eb="36">
      <t>ナイカ</t>
    </rPh>
    <rPh sb="37" eb="39">
      <t>カンポウ</t>
    </rPh>
    <rPh sb="39" eb="41">
      <t>ナイカ</t>
    </rPh>
    <rPh sb="42" eb="44">
      <t>ゲカ</t>
    </rPh>
    <rPh sb="45" eb="47">
      <t>ニュウセン</t>
    </rPh>
    <rPh sb="47" eb="49">
      <t>ゲカ</t>
    </rPh>
    <rPh sb="50" eb="53">
      <t>ショウカキ</t>
    </rPh>
    <rPh sb="53" eb="55">
      <t>ゲカ</t>
    </rPh>
    <rPh sb="56" eb="58">
      <t>セイケイ</t>
    </rPh>
    <rPh sb="58" eb="60">
      <t>ゲカ</t>
    </rPh>
    <rPh sb="61" eb="65">
      <t>サンフジンカ</t>
    </rPh>
    <rPh sb="66" eb="69">
      <t>ショウニカ</t>
    </rPh>
    <rPh sb="70" eb="72">
      <t>ガンカ</t>
    </rPh>
    <rPh sb="73" eb="77">
      <t>ヒニョウキカ</t>
    </rPh>
    <rPh sb="78" eb="81">
      <t>ヒフカ</t>
    </rPh>
    <rPh sb="91" eb="92">
      <t>カ</t>
    </rPh>
    <phoneticPr fontId="2"/>
  </si>
  <si>
    <t>0238-52-1500</t>
  </si>
  <si>
    <t>泉谷　健</t>
    <rPh sb="0" eb="2">
      <t>イズミヤ</t>
    </rPh>
    <rPh sb="3" eb="4">
      <t>ケン</t>
    </rPh>
    <phoneticPr fontId="2"/>
  </si>
  <si>
    <t>高畠町</t>
    <phoneticPr fontId="2"/>
  </si>
  <si>
    <t>高畠町大字高畠３８６番地</t>
    <rPh sb="10" eb="12">
      <t>バンチ</t>
    </rPh>
    <phoneticPr fontId="2"/>
  </si>
  <si>
    <t>992-0351</t>
  </si>
  <si>
    <t>公立高畠病院</t>
  </si>
  <si>
    <t>内科、小児科、精神科、外科、脳神経外科、整形外科、眼科、耳鼻いんこう科、泌尿器科、リハビリテーション科、形成外科、循環器内科</t>
    <rPh sb="14" eb="17">
      <t>ノウシンケイ</t>
    </rPh>
    <rPh sb="17" eb="19">
      <t>ゲカ</t>
    </rPh>
    <rPh sb="52" eb="54">
      <t>ケイセイ</t>
    </rPh>
    <rPh sb="54" eb="56">
      <t>ゲカ</t>
    </rPh>
    <rPh sb="57" eb="60">
      <t>ジュンカンキ</t>
    </rPh>
    <rPh sb="60" eb="62">
      <t>ナイカ</t>
    </rPh>
    <phoneticPr fontId="2"/>
  </si>
  <si>
    <t>0238-47-3000</t>
  </si>
  <si>
    <t>池野　栄一郎</t>
    <rPh sb="0" eb="2">
      <t>イケノ</t>
    </rPh>
    <rPh sb="3" eb="6">
      <t>エイイチロウ</t>
    </rPh>
    <phoneticPr fontId="2"/>
  </si>
  <si>
    <t>南陽市宮内１２０４番地</t>
    <rPh sb="9" eb="11">
      <t>バンチ</t>
    </rPh>
    <phoneticPr fontId="2"/>
  </si>
  <si>
    <t>992-0472</t>
  </si>
  <si>
    <t>公立置賜南陽病院</t>
  </si>
  <si>
    <t>内科、循環器内科、消化器内科、内視鏡内科、糖尿病・内分泌内科、血液内科、呼吸器内科、脳神経内科、腎臓内科、腎臓・膠原病内科、リウマチ科、緩和ケア内科、小児科、小児アレルギー科、精神科、皮膚科、アレルギー科、放射線科、外科、消化器外科、内視鏡外科、乳腺外科、呼吸器外科、心臓血管外科、整形外科、形成外科、脳神経外科、泌尿器科、泌尿器科（人工透析）、女性泌尿器科、産婦人科、眼科、耳鼻咽喉科、麻酔科、リハビリテーション科、救急科、病理診断科、歯科、歯科口腔外科</t>
    <rPh sb="0" eb="2">
      <t>ナイカ</t>
    </rPh>
    <rPh sb="3" eb="6">
      <t>ジュンカンキ</t>
    </rPh>
    <rPh sb="6" eb="8">
      <t>ナイカ</t>
    </rPh>
    <rPh sb="9" eb="11">
      <t>ショウカ</t>
    </rPh>
    <rPh sb="11" eb="12">
      <t>キ</t>
    </rPh>
    <rPh sb="12" eb="13">
      <t>ナイ</t>
    </rPh>
    <rPh sb="13" eb="14">
      <t>カ</t>
    </rPh>
    <rPh sb="15" eb="18">
      <t>ナイシキョウ</t>
    </rPh>
    <rPh sb="18" eb="20">
      <t>ナイカ</t>
    </rPh>
    <rPh sb="21" eb="24">
      <t>トウニョウビョウ</t>
    </rPh>
    <rPh sb="25" eb="28">
      <t>ナイブンピツ</t>
    </rPh>
    <rPh sb="28" eb="30">
      <t>ナイカ</t>
    </rPh>
    <rPh sb="31" eb="33">
      <t>ケツエキ</t>
    </rPh>
    <rPh sb="33" eb="35">
      <t>ナイカ</t>
    </rPh>
    <rPh sb="36" eb="38">
      <t>コキュウ</t>
    </rPh>
    <rPh sb="38" eb="39">
      <t>キ</t>
    </rPh>
    <rPh sb="39" eb="41">
      <t>ナイカ</t>
    </rPh>
    <rPh sb="42" eb="43">
      <t>ノウ</t>
    </rPh>
    <rPh sb="43" eb="45">
      <t>シンケイ</t>
    </rPh>
    <rPh sb="45" eb="47">
      <t>ナイカ</t>
    </rPh>
    <rPh sb="48" eb="50">
      <t>ジンゾウ</t>
    </rPh>
    <rPh sb="50" eb="52">
      <t>ナイカ</t>
    </rPh>
    <rPh sb="53" eb="55">
      <t>ジンゾウ</t>
    </rPh>
    <rPh sb="56" eb="59">
      <t>コウゲンビョウ</t>
    </rPh>
    <rPh sb="59" eb="61">
      <t>ナイカ</t>
    </rPh>
    <rPh sb="66" eb="67">
      <t>カ</t>
    </rPh>
    <rPh sb="68" eb="70">
      <t>カンワ</t>
    </rPh>
    <rPh sb="72" eb="74">
      <t>ナイカ</t>
    </rPh>
    <rPh sb="75" eb="78">
      <t>ショウニカ</t>
    </rPh>
    <rPh sb="79" eb="81">
      <t>ショウニ</t>
    </rPh>
    <rPh sb="86" eb="87">
      <t>カ</t>
    </rPh>
    <rPh sb="88" eb="91">
      <t>セイシンカ</t>
    </rPh>
    <rPh sb="92" eb="95">
      <t>ヒフカ</t>
    </rPh>
    <rPh sb="101" eb="102">
      <t>カ</t>
    </rPh>
    <rPh sb="103" eb="107">
      <t>ホウシャセンカ</t>
    </rPh>
    <rPh sb="108" eb="110">
      <t>ゲカ</t>
    </rPh>
    <rPh sb="111" eb="114">
      <t>ショウカキ</t>
    </rPh>
    <rPh sb="114" eb="116">
      <t>ゲカ</t>
    </rPh>
    <rPh sb="117" eb="120">
      <t>ナイシキョウ</t>
    </rPh>
    <rPh sb="120" eb="122">
      <t>ゲカ</t>
    </rPh>
    <rPh sb="123" eb="125">
      <t>ニュウセン</t>
    </rPh>
    <rPh sb="125" eb="127">
      <t>ゲカ</t>
    </rPh>
    <rPh sb="128" eb="131">
      <t>コキュウキ</t>
    </rPh>
    <rPh sb="131" eb="133">
      <t>ゲカ</t>
    </rPh>
    <rPh sb="134" eb="136">
      <t>シンゾウ</t>
    </rPh>
    <rPh sb="136" eb="138">
      <t>ケッカン</t>
    </rPh>
    <rPh sb="138" eb="140">
      <t>ゲカ</t>
    </rPh>
    <rPh sb="141" eb="143">
      <t>セイケイ</t>
    </rPh>
    <rPh sb="143" eb="145">
      <t>ゲカ</t>
    </rPh>
    <rPh sb="146" eb="148">
      <t>ケイセイ</t>
    </rPh>
    <rPh sb="148" eb="150">
      <t>ゲカ</t>
    </rPh>
    <rPh sb="151" eb="154">
      <t>ノウシンケイ</t>
    </rPh>
    <rPh sb="154" eb="156">
      <t>ゲカ</t>
    </rPh>
    <rPh sb="157" eb="161">
      <t>ヒニョウキカ</t>
    </rPh>
    <rPh sb="162" eb="166">
      <t>ヒニョウキカ</t>
    </rPh>
    <rPh sb="167" eb="169">
      <t>ジンコウ</t>
    </rPh>
    <rPh sb="169" eb="171">
      <t>トウセキ</t>
    </rPh>
    <rPh sb="173" eb="175">
      <t>ジョセイ</t>
    </rPh>
    <rPh sb="175" eb="179">
      <t>ヒニョウキカ</t>
    </rPh>
    <rPh sb="180" eb="184">
      <t>サンフジンカ</t>
    </rPh>
    <rPh sb="185" eb="187">
      <t>ガンカ</t>
    </rPh>
    <rPh sb="188" eb="190">
      <t>ジビ</t>
    </rPh>
    <rPh sb="190" eb="192">
      <t>インコウ</t>
    </rPh>
    <rPh sb="192" eb="193">
      <t>カ</t>
    </rPh>
    <rPh sb="194" eb="197">
      <t>マスイカ</t>
    </rPh>
    <rPh sb="207" eb="208">
      <t>カ</t>
    </rPh>
    <rPh sb="209" eb="211">
      <t>キュウキュウ</t>
    </rPh>
    <rPh sb="211" eb="212">
      <t>カ</t>
    </rPh>
    <rPh sb="213" eb="215">
      <t>ビョウリ</t>
    </rPh>
    <rPh sb="215" eb="217">
      <t>シンダン</t>
    </rPh>
    <rPh sb="217" eb="218">
      <t>カ</t>
    </rPh>
    <rPh sb="219" eb="221">
      <t>シカ</t>
    </rPh>
    <rPh sb="222" eb="224">
      <t>シカ</t>
    </rPh>
    <rPh sb="224" eb="226">
      <t>コウクウ</t>
    </rPh>
    <rPh sb="226" eb="228">
      <t>ゲカ</t>
    </rPh>
    <phoneticPr fontId="2"/>
  </si>
  <si>
    <t>0238-22-2450</t>
  </si>
  <si>
    <t>長岡　明</t>
    <rPh sb="0" eb="2">
      <t>ナガオカ</t>
    </rPh>
    <rPh sb="3" eb="4">
      <t>アキラ</t>
    </rPh>
    <phoneticPr fontId="2"/>
  </si>
  <si>
    <t>米沢市</t>
  </si>
  <si>
    <t>米沢市相生町６番３６号</t>
    <rPh sb="7" eb="8">
      <t>バン</t>
    </rPh>
    <rPh sb="10" eb="11">
      <t>ゴウ</t>
    </rPh>
    <phoneticPr fontId="2"/>
  </si>
  <si>
    <t>992-8502</t>
    <phoneticPr fontId="2"/>
  </si>
  <si>
    <t>米沢市立病院</t>
  </si>
  <si>
    <t>内科、小児科、外科、整形外科、産婦人科、眼科、耳鼻いんこう科、歯科</t>
    <rPh sb="20" eb="22">
      <t>ガンカ</t>
    </rPh>
    <rPh sb="23" eb="25">
      <t>ジビ</t>
    </rPh>
    <rPh sb="29" eb="30">
      <t>カ</t>
    </rPh>
    <rPh sb="31" eb="33">
      <t>シカ</t>
    </rPh>
    <phoneticPr fontId="2"/>
  </si>
  <si>
    <t>0238-61-1111</t>
  </si>
  <si>
    <t>伊藤　宏</t>
    <rPh sb="0" eb="2">
      <t>イトウ</t>
    </rPh>
    <rPh sb="3" eb="4">
      <t>ヒロシ</t>
    </rPh>
    <phoneticPr fontId="2"/>
  </si>
  <si>
    <t>小国町</t>
    <phoneticPr fontId="2"/>
  </si>
  <si>
    <t>小国町大字あけぼの一丁目１番地</t>
    <rPh sb="9" eb="12">
      <t>イッチョウメ</t>
    </rPh>
    <rPh sb="13" eb="15">
      <t>バンチ</t>
    </rPh>
    <phoneticPr fontId="2"/>
  </si>
  <si>
    <t>999-1356</t>
  </si>
  <si>
    <t>小国町立病院</t>
  </si>
  <si>
    <t>内科、外科、整形外科、婦人科、皮膚科</t>
    <phoneticPr fontId="2"/>
  </si>
  <si>
    <t>0238-85-2155</t>
  </si>
  <si>
    <t>柴田　裕次</t>
    <rPh sb="0" eb="2">
      <t>シバタ</t>
    </rPh>
    <rPh sb="3" eb="4">
      <t>ユウ</t>
    </rPh>
    <rPh sb="4" eb="5">
      <t>ツギ</t>
    </rPh>
    <phoneticPr fontId="2"/>
  </si>
  <si>
    <t>白鷹町</t>
    <phoneticPr fontId="2"/>
  </si>
  <si>
    <t>白鷹町大字荒砥甲５０１番地</t>
  </si>
  <si>
    <t>992-0831</t>
  </si>
  <si>
    <t>白鷹町立病院</t>
  </si>
  <si>
    <t>内科、神経内科、精神科、外科、整形外科、脳神経外科、婦人科、眼科、耳鼻いんこう科、泌尿器科、リハビリテーション科</t>
    <rPh sb="3" eb="7">
      <t>シンケイナイカ</t>
    </rPh>
    <rPh sb="26" eb="29">
      <t>フジンカ</t>
    </rPh>
    <rPh sb="41" eb="45">
      <t>ヒニョウキカ</t>
    </rPh>
    <phoneticPr fontId="2"/>
  </si>
  <si>
    <t>0238-84-2161</t>
  </si>
  <si>
    <t>栗村　正之</t>
    <rPh sb="0" eb="2">
      <t>クリムラ</t>
    </rPh>
    <rPh sb="3" eb="5">
      <t>マサユキ</t>
    </rPh>
    <phoneticPr fontId="2"/>
  </si>
  <si>
    <t>長井市屋城町２番１号</t>
  </si>
  <si>
    <t>993-0002</t>
    <phoneticPr fontId="2"/>
  </si>
  <si>
    <t>公立置賜長井病院</t>
  </si>
  <si>
    <t>●置賜二次保健医療圏</t>
    <rPh sb="1" eb="3">
      <t>オイタマ</t>
    </rPh>
    <rPh sb="3" eb="5">
      <t>ニジ</t>
    </rPh>
    <rPh sb="5" eb="7">
      <t>ホケン</t>
    </rPh>
    <rPh sb="7" eb="10">
      <t>イリョウケン</t>
    </rPh>
    <phoneticPr fontId="4"/>
  </si>
  <si>
    <t>内科、外科、整形外科、泌尿器科、腎臓内科、耳鼻いんこう科、循環器科、婦人科、歯科口腔外科、リハビリテーション科、放射線科</t>
    <rPh sb="0" eb="2">
      <t>ナイカ</t>
    </rPh>
    <rPh sb="3" eb="5">
      <t>ゲカ</t>
    </rPh>
    <rPh sb="6" eb="8">
      <t>セイケイ</t>
    </rPh>
    <rPh sb="8" eb="10">
      <t>ゲカ</t>
    </rPh>
    <rPh sb="11" eb="15">
      <t>ヒニョウキカ</t>
    </rPh>
    <rPh sb="16" eb="18">
      <t>ジンゾウ</t>
    </rPh>
    <rPh sb="18" eb="20">
      <t>ナイカ</t>
    </rPh>
    <rPh sb="21" eb="23">
      <t>ジビ</t>
    </rPh>
    <rPh sb="27" eb="28">
      <t>カ</t>
    </rPh>
    <rPh sb="29" eb="33">
      <t>ジュンカンキカ</t>
    </rPh>
    <rPh sb="34" eb="37">
      <t>フジンカ</t>
    </rPh>
    <rPh sb="38" eb="40">
      <t>シカ</t>
    </rPh>
    <rPh sb="40" eb="42">
      <t>コウクウ</t>
    </rPh>
    <rPh sb="42" eb="44">
      <t>ゲカ</t>
    </rPh>
    <rPh sb="54" eb="55">
      <t>カ</t>
    </rPh>
    <rPh sb="56" eb="60">
      <t>ホウシャセンカ</t>
    </rPh>
    <phoneticPr fontId="2"/>
  </si>
  <si>
    <t>0233-23-3434</t>
  </si>
  <si>
    <t>笹壁　弘嗣</t>
  </si>
  <si>
    <t>医療法人徳洲会</t>
  </si>
  <si>
    <t>新庄市大字鳥越字駒場４６２３</t>
  </si>
  <si>
    <t>996-0041</t>
  </si>
  <si>
    <t>新庄徳洲会病院</t>
  </si>
  <si>
    <t>最上</t>
    <rPh sb="0" eb="2">
      <t>モガミ</t>
    </rPh>
    <phoneticPr fontId="4"/>
  </si>
  <si>
    <t>内科、外科、整形外科、婦人科、眼科</t>
    <phoneticPr fontId="2"/>
  </si>
  <si>
    <t>0233-43-2112</t>
  </si>
  <si>
    <t>佐藤　俊浩</t>
  </si>
  <si>
    <t>最上町</t>
  </si>
  <si>
    <t>最上町大字向町６４番地の３</t>
    <phoneticPr fontId="2"/>
  </si>
  <si>
    <t>999-6101</t>
  </si>
  <si>
    <t>最上町立最上病院</t>
  </si>
  <si>
    <t>内科、整形外科、耳鼻いんこう科</t>
    <phoneticPr fontId="2"/>
  </si>
  <si>
    <t>0233-62-2211</t>
  </si>
  <si>
    <t>室岡　久爾夫</t>
  </si>
  <si>
    <t>真室川町</t>
  </si>
  <si>
    <t>真室川町大字新町４６９番１</t>
    <rPh sb="11" eb="12">
      <t>バン</t>
    </rPh>
    <phoneticPr fontId="2"/>
  </si>
  <si>
    <t>999-5312</t>
  </si>
  <si>
    <t>町立真室川病院</t>
  </si>
  <si>
    <t>内科、脳神経内科、消化器内科、循環器内科、呼吸器内科、血液内科、小児科、外科、乳腺外科、整形外科、形成外科、脳神経外科、皮膚科、泌尿器科、産婦人科、眼科、耳鼻いんこう科、放射線科、麻酔科、救急科、腫瘍内科、緩和ケア内科、精神科・心療内科、歯科、リハビリテーション科、腎臓内科、糖尿病・内分泌内科</t>
    <rPh sb="18" eb="19">
      <t>ナイ</t>
    </rPh>
    <rPh sb="21" eb="24">
      <t>コキュウキ</t>
    </rPh>
    <rPh sb="24" eb="26">
      <t>ナイカ</t>
    </rPh>
    <rPh sb="32" eb="35">
      <t>ショウニカ</t>
    </rPh>
    <rPh sb="94" eb="97">
      <t>キュウキュウカ</t>
    </rPh>
    <rPh sb="103" eb="105">
      <t>カンワ</t>
    </rPh>
    <rPh sb="107" eb="109">
      <t>ナイカ</t>
    </rPh>
    <rPh sb="110" eb="113">
      <t>セイシンカ</t>
    </rPh>
    <rPh sb="114" eb="116">
      <t>シンリョウ</t>
    </rPh>
    <rPh sb="116" eb="118">
      <t>ナイカ</t>
    </rPh>
    <rPh sb="119" eb="121">
      <t>シカ</t>
    </rPh>
    <rPh sb="131" eb="132">
      <t>カ</t>
    </rPh>
    <rPh sb="133" eb="135">
      <t>ジンゾウ</t>
    </rPh>
    <rPh sb="135" eb="137">
      <t>ナイカ</t>
    </rPh>
    <rPh sb="138" eb="141">
      <t>トウニョウビョウ</t>
    </rPh>
    <rPh sb="142" eb="145">
      <t>ナイブンピツ</t>
    </rPh>
    <rPh sb="145" eb="147">
      <t>ナイカ</t>
    </rPh>
    <phoneticPr fontId="2"/>
  </si>
  <si>
    <t>0233-22-5525</t>
  </si>
  <si>
    <t>八戸　茂美</t>
    <rPh sb="0" eb="2">
      <t>ハチノヘ</t>
    </rPh>
    <rPh sb="3" eb="5">
      <t>シゲミ</t>
    </rPh>
    <phoneticPr fontId="2"/>
  </si>
  <si>
    <t>山形県</t>
  </si>
  <si>
    <t>新庄市金沢７２０番地の１</t>
    <rPh sb="3" eb="5">
      <t>カナザワ</t>
    </rPh>
    <rPh sb="8" eb="10">
      <t>バンチ</t>
    </rPh>
    <phoneticPr fontId="2"/>
  </si>
  <si>
    <t>996-8585</t>
    <phoneticPr fontId="2"/>
  </si>
  <si>
    <t>山形県立新庄病院</t>
  </si>
  <si>
    <t>●最上二次保健医療圏</t>
    <rPh sb="1" eb="3">
      <t>モガミ</t>
    </rPh>
    <rPh sb="3" eb="5">
      <t>ニジ</t>
    </rPh>
    <rPh sb="5" eb="7">
      <t>ホケン</t>
    </rPh>
    <rPh sb="7" eb="10">
      <t>イリョウケン</t>
    </rPh>
    <phoneticPr fontId="4"/>
  </si>
  <si>
    <t>内科、消化器科、精神科、神経内科、心療内科、リハビリテーション科</t>
    <phoneticPr fontId="2"/>
  </si>
  <si>
    <t>0237-23-3637</t>
  </si>
  <si>
    <t>渋谷　磯夫</t>
  </si>
  <si>
    <t>医療法人敬愛会</t>
  </si>
  <si>
    <t>尾花沢市大字朧気６９５番地の３</t>
  </si>
  <si>
    <t>999-4222</t>
  </si>
  <si>
    <t>医療法人敬愛会
尾花沢病院</t>
    <phoneticPr fontId="4"/>
  </si>
  <si>
    <t>村山</t>
    <rPh sb="0" eb="2">
      <t>ムラヤマ</t>
    </rPh>
    <phoneticPr fontId="4"/>
  </si>
  <si>
    <t>内科、消化器科、循環器科、神経内科、外科、整形外科、脳神経外科、婦人科、皮膚科、泌尿器科、リハビリテーション科、放射線科、麻酔科、歯科口腔外科</t>
    <rPh sb="61" eb="64">
      <t>マスイカ</t>
    </rPh>
    <rPh sb="65" eb="67">
      <t>シカ</t>
    </rPh>
    <phoneticPr fontId="2"/>
  </si>
  <si>
    <t>023-647-3434</t>
  </si>
  <si>
    <t>笹川　五十次</t>
  </si>
  <si>
    <t>山形市清住町二丁目３番５１号</t>
  </si>
  <si>
    <t>990-0834</t>
  </si>
  <si>
    <t>山形徳洲会病院</t>
  </si>
  <si>
    <t>0237-43-8080</t>
  </si>
  <si>
    <t>熱海　裕之</t>
    <rPh sb="0" eb="2">
      <t>アツミ</t>
    </rPh>
    <rPh sb="3" eb="5">
      <t>ヒロユキ</t>
    </rPh>
    <phoneticPr fontId="2"/>
  </si>
  <si>
    <t>医療法人財団明理会</t>
    <rPh sb="4" eb="6">
      <t>ザイダン</t>
    </rPh>
    <rPh sb="7" eb="8">
      <t>リ</t>
    </rPh>
    <phoneticPr fontId="2"/>
  </si>
  <si>
    <t>東根市大森二丁目３番６号</t>
  </si>
  <si>
    <t>999-3712</t>
  </si>
  <si>
    <t>医療法人財団明理会
山形ロイヤル病院</t>
    <rPh sb="4" eb="6">
      <t>ザイダン</t>
    </rPh>
    <rPh sb="7" eb="8">
      <t>リ</t>
    </rPh>
    <phoneticPr fontId="4"/>
  </si>
  <si>
    <t>内科、小児科、循環器内科、腎臓内科、消化器内科、脳神経内科、外科、肛門外科、整形外科、形成外科、脳神経外科、乳腺外科、産婦人科、眼科、耳鼻いんこう科、皮膚科、泌尿器科、リハビリテーション科、放射線科、麻酔科</t>
    <rPh sb="18" eb="21">
      <t>ショウカキ</t>
    </rPh>
    <rPh sb="21" eb="23">
      <t>ナイカ</t>
    </rPh>
    <rPh sb="33" eb="37">
      <t>コウモンゲカ</t>
    </rPh>
    <phoneticPr fontId="2"/>
  </si>
  <si>
    <t>0237-42-2111</t>
  </si>
  <si>
    <t>國本　健太</t>
    <rPh sb="0" eb="2">
      <t>クニモト</t>
    </rPh>
    <rPh sb="3" eb="5">
      <t>ケンタ</t>
    </rPh>
    <phoneticPr fontId="2"/>
  </si>
  <si>
    <t>北村山公立病院組合</t>
  </si>
  <si>
    <t>東根市温泉町二丁目１５番１号</t>
  </si>
  <si>
    <t>999-3792</t>
    <phoneticPr fontId="4"/>
  </si>
  <si>
    <t>北村山公立病院</t>
  </si>
  <si>
    <t>内科、小児科、外科、整形外科</t>
    <phoneticPr fontId="2"/>
  </si>
  <si>
    <t>0237-74-2211</t>
  </si>
  <si>
    <t>武田　隆</t>
    <rPh sb="0" eb="2">
      <t>タケダ</t>
    </rPh>
    <rPh sb="3" eb="4">
      <t>タカシ</t>
    </rPh>
    <phoneticPr fontId="2"/>
  </si>
  <si>
    <t>西川町</t>
  </si>
  <si>
    <t>西川町大字海味５８１番地</t>
  </si>
  <si>
    <t>990-0702</t>
  </si>
  <si>
    <t>西川町立病院</t>
  </si>
  <si>
    <t>内科、外科、整形外科、眼科</t>
    <phoneticPr fontId="2"/>
  </si>
  <si>
    <t>0237-67-2125</t>
  </si>
  <si>
    <t>小林　達</t>
  </si>
  <si>
    <t>朝日町</t>
  </si>
  <si>
    <t>朝日町大字宮宿８４３番地</t>
  </si>
  <si>
    <t>990-1442</t>
  </si>
  <si>
    <t>朝日町立病院</t>
  </si>
  <si>
    <t>内科、外科、整形外科、眼科、皮膚科、リハビリテーション科</t>
    <phoneticPr fontId="2"/>
  </si>
  <si>
    <t>0237-86-2101</t>
  </si>
  <si>
    <t>後藤　康夫</t>
    <rPh sb="0" eb="2">
      <t>ゴトウ</t>
    </rPh>
    <rPh sb="3" eb="5">
      <t>ヤスオ</t>
    </rPh>
    <phoneticPr fontId="2"/>
  </si>
  <si>
    <t>寒河江市</t>
  </si>
  <si>
    <t>寒河江市大字寒河江字塩水８０番地</t>
  </si>
  <si>
    <t>991-8508</t>
    <phoneticPr fontId="4"/>
  </si>
  <si>
    <t>寒河江市立病院</t>
  </si>
  <si>
    <t>救急科、内科、小児科、脳神経内科、疼痛緩和内科、外科、整形外科、脳神経外科、産婦人科、眼科、耳鼻いんこう科、皮膚科、泌尿器科、リハビリテーション科、放射線科、麻酔科</t>
    <rPh sb="0" eb="3">
      <t>キュウキュウカ</t>
    </rPh>
    <rPh sb="11" eb="12">
      <t>ノウ</t>
    </rPh>
    <rPh sb="17" eb="19">
      <t>トウツウ</t>
    </rPh>
    <rPh sb="19" eb="21">
      <t>カンワ</t>
    </rPh>
    <rPh sb="21" eb="23">
      <t>ナイカ</t>
    </rPh>
    <rPh sb="72" eb="73">
      <t>カ</t>
    </rPh>
    <phoneticPr fontId="2"/>
  </si>
  <si>
    <t>0237-73-3131</t>
  </si>
  <si>
    <t>佐藤　敏彦</t>
    <phoneticPr fontId="2"/>
  </si>
  <si>
    <t>河北町谷地字月山堂１１１番地</t>
  </si>
  <si>
    <t>999-3511</t>
  </si>
  <si>
    <t>山形県立河北病院</t>
  </si>
  <si>
    <t>内科、精神科、脳神経内科、脳神経外科、呼吸器内科、循環器内科、小児科、整形外科、皮膚科、眼科、耳鼻いんこう科、リハビリテーション科、放射線科、歯科</t>
    <rPh sb="3" eb="6">
      <t>セイシンカ</t>
    </rPh>
    <rPh sb="7" eb="8">
      <t>ノウ</t>
    </rPh>
    <rPh sb="8" eb="10">
      <t>シンケイ</t>
    </rPh>
    <rPh sb="10" eb="12">
      <t>ナイカ</t>
    </rPh>
    <rPh sb="13" eb="16">
      <t>ノウシンケイ</t>
    </rPh>
    <rPh sb="16" eb="18">
      <t>ゲカ</t>
    </rPh>
    <rPh sb="22" eb="23">
      <t>ナイ</t>
    </rPh>
    <rPh sb="28" eb="29">
      <t>ナイ</t>
    </rPh>
    <rPh sb="40" eb="43">
      <t>ヒフカ</t>
    </rPh>
    <phoneticPr fontId="2"/>
  </si>
  <si>
    <t>023-684-5566</t>
  </si>
  <si>
    <t>宇留野　勝久</t>
    <rPh sb="0" eb="3">
      <t>ウルノ</t>
    </rPh>
    <rPh sb="4" eb="6">
      <t>カツヒサ</t>
    </rPh>
    <phoneticPr fontId="2"/>
  </si>
  <si>
    <t>山形市行才１２６番地の２</t>
  </si>
  <si>
    <t>990-0876</t>
  </si>
  <si>
    <t>独立行政法人国立病院機構
山形病院</t>
    <phoneticPr fontId="4"/>
  </si>
  <si>
    <t>眼科</t>
    <phoneticPr fontId="2"/>
  </si>
  <si>
    <t>023-641-3111</t>
  </si>
  <si>
    <t>井出　智子</t>
    <rPh sb="0" eb="2">
      <t>イデ</t>
    </rPh>
    <rPh sb="3" eb="5">
      <t>トモコ</t>
    </rPh>
    <phoneticPr fontId="2"/>
  </si>
  <si>
    <t>医療法人社団慈心会</t>
  </si>
  <si>
    <t>山形市香澄町三丁目６番１３号</t>
  </si>
  <si>
    <t>990-0039</t>
  </si>
  <si>
    <t>井出眼科病院</t>
    <phoneticPr fontId="4"/>
  </si>
  <si>
    <t>内科、整形外科、リハビリテーション科、放射線科、麻酔科、歯科、脳神経外科</t>
    <rPh sb="31" eb="34">
      <t>ノウシンケイ</t>
    </rPh>
    <rPh sb="34" eb="36">
      <t>ゲカ</t>
    </rPh>
    <phoneticPr fontId="2"/>
  </si>
  <si>
    <t>023-672-8282</t>
  </si>
  <si>
    <t>安藤　常浩</t>
    <rPh sb="0" eb="2">
      <t>アンドウ</t>
    </rPh>
    <rPh sb="3" eb="4">
      <t>ツネ</t>
    </rPh>
    <rPh sb="4" eb="5">
      <t>ヒロ</t>
    </rPh>
    <phoneticPr fontId="2"/>
  </si>
  <si>
    <t>社会医療法人みゆき会</t>
    <rPh sb="0" eb="2">
      <t>シャカイ</t>
    </rPh>
    <phoneticPr fontId="2"/>
  </si>
  <si>
    <t>上山市弁天二丁目２番１１号</t>
  </si>
  <si>
    <t>999-3161</t>
  </si>
  <si>
    <t>みゆき会病院</t>
    <phoneticPr fontId="4"/>
  </si>
  <si>
    <t>内科、リウマチ科、整形外科、脳神経外科、リハビリテーション科、麻酔科</t>
    <rPh sb="31" eb="34">
      <t>マスイカ</t>
    </rPh>
    <phoneticPr fontId="2"/>
  </si>
  <si>
    <t>023-654-1188</t>
  </si>
  <si>
    <t>吉岡　信弥</t>
  </si>
  <si>
    <t>医療法人社団丹心会</t>
  </si>
  <si>
    <t>天童市東本町三丁目５番２１号</t>
  </si>
  <si>
    <t>994-0026</t>
  </si>
  <si>
    <t>吉岡病院</t>
  </si>
  <si>
    <t>内科、外科、消化器内科、整形外科、リハビリテーション科、腎臓内科、心療内科、放射線科、循環器内科</t>
    <rPh sb="6" eb="9">
      <t>ショウカキ</t>
    </rPh>
    <rPh sb="9" eb="11">
      <t>ナイカ</t>
    </rPh>
    <rPh sb="28" eb="30">
      <t>ジンゾウ</t>
    </rPh>
    <rPh sb="30" eb="32">
      <t>ナイカ</t>
    </rPh>
    <rPh sb="33" eb="35">
      <t>シンリョウ</t>
    </rPh>
    <rPh sb="35" eb="37">
      <t>ナイカ</t>
    </rPh>
    <rPh sb="38" eb="41">
      <t>ホウシャセン</t>
    </rPh>
    <rPh sb="41" eb="42">
      <t>カ</t>
    </rPh>
    <rPh sb="43" eb="48">
      <t>ジュンカンキナイカ</t>
    </rPh>
    <phoneticPr fontId="2"/>
  </si>
  <si>
    <t>023-682-8566</t>
    <phoneticPr fontId="2"/>
  </si>
  <si>
    <t>政金　生人</t>
    <rPh sb="0" eb="2">
      <t>マサガネ</t>
    </rPh>
    <rPh sb="3" eb="4">
      <t>イ</t>
    </rPh>
    <rPh sb="4" eb="5">
      <t>ヒト</t>
    </rPh>
    <phoneticPr fontId="2"/>
  </si>
  <si>
    <t>医療法人社団清永会</t>
  </si>
  <si>
    <t>山形市嶋北四丁目５番５号</t>
    <rPh sb="3" eb="4">
      <t>シマ</t>
    </rPh>
    <rPh sb="4" eb="5">
      <t>キタ</t>
    </rPh>
    <rPh sb="5" eb="8">
      <t>ヨンチョウメ</t>
    </rPh>
    <rPh sb="9" eb="10">
      <t>バン</t>
    </rPh>
    <rPh sb="11" eb="12">
      <t>ゴウ</t>
    </rPh>
    <phoneticPr fontId="2"/>
  </si>
  <si>
    <t>990-0885</t>
    <phoneticPr fontId="2"/>
  </si>
  <si>
    <t>矢吹病院</t>
  </si>
  <si>
    <t>内科、呼吸器内科、消化器内科、循環器内科、外科、心臓血管外科、こう門外科、リハビリテーション科、麻酔科、脳神経外科、消化器外科</t>
    <rPh sb="6" eb="7">
      <t>ナイ</t>
    </rPh>
    <rPh sb="12" eb="13">
      <t>ナイ</t>
    </rPh>
    <rPh sb="18" eb="19">
      <t>ナイ</t>
    </rPh>
    <rPh sb="34" eb="35">
      <t>ソト</t>
    </rPh>
    <rPh sb="52" eb="55">
      <t>ノウシンケイ</t>
    </rPh>
    <rPh sb="55" eb="57">
      <t>ゲカ</t>
    </rPh>
    <rPh sb="58" eb="61">
      <t>ショウカキ</t>
    </rPh>
    <rPh sb="61" eb="63">
      <t>ゲカ</t>
    </rPh>
    <phoneticPr fontId="2"/>
  </si>
  <si>
    <t>023-641-6075</t>
  </si>
  <si>
    <t>大江　正敏</t>
  </si>
  <si>
    <t>医療法人社団
小白川至誠堂病院</t>
    <phoneticPr fontId="4"/>
  </si>
  <si>
    <t>山形市東原町一丁目１２番２６号</t>
  </si>
  <si>
    <t>990-0034</t>
  </si>
  <si>
    <t>内科、呼吸器内科、消化器内科、循環器内科、糖尿病内科、外科、整形外科、脳神経内科、婦人科、耳鼻いんこう科、リハビリテーション科、放射線科、リウマチ科、緩和ケア内科</t>
    <rPh sb="6" eb="7">
      <t>ナイ</t>
    </rPh>
    <rPh sb="12" eb="13">
      <t>ナイ</t>
    </rPh>
    <rPh sb="15" eb="18">
      <t>ジュンカンキ</t>
    </rPh>
    <rPh sb="18" eb="20">
      <t>ナイカ</t>
    </rPh>
    <rPh sb="21" eb="24">
      <t>トウニョウビョウ</t>
    </rPh>
    <rPh sb="24" eb="26">
      <t>ナイカ</t>
    </rPh>
    <rPh sb="27" eb="29">
      <t>ゲカ</t>
    </rPh>
    <rPh sb="35" eb="38">
      <t>ノウシンケイ</t>
    </rPh>
    <rPh sb="38" eb="40">
      <t>ナイカ</t>
    </rPh>
    <rPh sb="62" eb="63">
      <t>カ</t>
    </rPh>
    <rPh sb="64" eb="67">
      <t>ホウシャセン</t>
    </rPh>
    <rPh sb="67" eb="68">
      <t>カ</t>
    </rPh>
    <rPh sb="73" eb="74">
      <t>カ</t>
    </rPh>
    <rPh sb="75" eb="77">
      <t>カンワ</t>
    </rPh>
    <rPh sb="79" eb="81">
      <t>ナイカ</t>
    </rPh>
    <phoneticPr fontId="2"/>
  </si>
  <si>
    <t>023-622-7181</t>
  </si>
  <si>
    <t>小林　真司</t>
    <rPh sb="3" eb="5">
      <t>シンジ</t>
    </rPh>
    <phoneticPr fontId="2"/>
  </si>
  <si>
    <t>社会医療法人松柏会</t>
    <rPh sb="0" eb="2">
      <t>シャカイ</t>
    </rPh>
    <phoneticPr fontId="2"/>
  </si>
  <si>
    <t>山形市桜町７番４４号</t>
  </si>
  <si>
    <t>990-0045</t>
  </si>
  <si>
    <t>社会医療法人松柏会
至誠堂総合病院</t>
    <rPh sb="0" eb="2">
      <t>シャカイ</t>
    </rPh>
    <phoneticPr fontId="4"/>
  </si>
  <si>
    <t>内科、精神科、外科、整形外科、脳神経外科、婦人科、耳鼻いんこう科、リハビリテーション科、歯科、歯科口腔外科</t>
    <phoneticPr fontId="2"/>
  </si>
  <si>
    <t>023-653-5711</t>
  </si>
  <si>
    <t>細谷　幸雄</t>
    <rPh sb="0" eb="2">
      <t>ホソヤ</t>
    </rPh>
    <rPh sb="3" eb="5">
      <t>ユキオ</t>
    </rPh>
    <phoneticPr fontId="2"/>
  </si>
  <si>
    <t>医療法人篠田好生会</t>
  </si>
  <si>
    <t>天童市鎌田一丁目７番１号</t>
    <rPh sb="9" eb="10">
      <t>バン</t>
    </rPh>
    <rPh sb="11" eb="12">
      <t>ゴウ</t>
    </rPh>
    <phoneticPr fontId="2"/>
  </si>
  <si>
    <t>994-0024</t>
  </si>
  <si>
    <t>医療法人篠田好生会
天童温泉篠田病院</t>
    <phoneticPr fontId="4"/>
  </si>
  <si>
    <t>023-622-3415</t>
  </si>
  <si>
    <t>横山　智之</t>
    <rPh sb="0" eb="2">
      <t>ヨコヤマ</t>
    </rPh>
    <rPh sb="3" eb="5">
      <t>トモユキ</t>
    </rPh>
    <phoneticPr fontId="2"/>
  </si>
  <si>
    <t>医療法人横山厚生会</t>
  </si>
  <si>
    <t>山形市十日町三丁目６番４８号</t>
  </si>
  <si>
    <t>990-0031</t>
  </si>
  <si>
    <t>医療法人横山厚生会
横山病院</t>
    <phoneticPr fontId="4"/>
  </si>
  <si>
    <t>内科、呼吸器科、消化器科、循環器科、小児科、精神科、神経内科、外科、整形外科、脳神経外科、心臓血管外科、産婦人科、眼科、耳鼻いんこう科、皮膚科、泌尿器科、リハビリテーション科、放射線科、麻酔科、歯科口腔外科、形成外科</t>
    <rPh sb="97" eb="99">
      <t>シカ</t>
    </rPh>
    <rPh sb="104" eb="106">
      <t>ケイセイ</t>
    </rPh>
    <rPh sb="106" eb="108">
      <t>ゲカ</t>
    </rPh>
    <phoneticPr fontId="2"/>
  </si>
  <si>
    <t>023-623-1711</t>
  </si>
  <si>
    <t>篠田　淳男</t>
    <rPh sb="3" eb="5">
      <t>アツオ</t>
    </rPh>
    <phoneticPr fontId="2"/>
  </si>
  <si>
    <t>山形市桜町２番６８号</t>
  </si>
  <si>
    <t>医療法人篠田好生会
篠田総合病院</t>
    <phoneticPr fontId="4"/>
  </si>
  <si>
    <t>内科、呼吸器内科、消化器・肝臓内科、糖尿病内科、循環器科、外科、整形外科、婦人科、眼科、耳鼻いんこう科、泌尿器科、リハビリテーション科、放射線科、麻酔科、歯科</t>
    <rPh sb="3" eb="6">
      <t>コキュウキ</t>
    </rPh>
    <rPh sb="6" eb="8">
      <t>ナイカ</t>
    </rPh>
    <rPh sb="9" eb="12">
      <t>ショウカキ</t>
    </rPh>
    <rPh sb="13" eb="15">
      <t>カンゾウ</t>
    </rPh>
    <rPh sb="15" eb="17">
      <t>ナイカ</t>
    </rPh>
    <rPh sb="18" eb="21">
      <t>トウニョウビョウ</t>
    </rPh>
    <rPh sb="21" eb="23">
      <t>ナイカ</t>
    </rPh>
    <rPh sb="24" eb="28">
      <t>ジュンカンキカ</t>
    </rPh>
    <phoneticPr fontId="2"/>
  </si>
  <si>
    <t>023-623-5111</t>
  </si>
  <si>
    <t>田中　靖久</t>
  </si>
  <si>
    <t>公立学校共済組合</t>
  </si>
  <si>
    <t>山形市和合町三丁目２番５号</t>
  </si>
  <si>
    <t>990-8510</t>
    <phoneticPr fontId="4"/>
  </si>
  <si>
    <t>公立学校共済組合
東北中央病院</t>
    <phoneticPr fontId="4"/>
  </si>
  <si>
    <t>内科、小児科、神経内科、精神科、リウマチ科、外科、乳腺外科、整形外科、形成外科、脳神経外科、呼吸器外科、心臓血管外科、産婦人科、眼科、耳鼻いんこう科、皮膚科、泌尿器科、リハビリテーション科、放射線科、麻酔科、消化器内科、糖尿病・内分泌内科、循環器内科、呼吸器内科、腎臓内科、血液内科</t>
    <rPh sb="12" eb="14">
      <t>セイシン</t>
    </rPh>
    <rPh sb="14" eb="15">
      <t>カ</t>
    </rPh>
    <rPh sb="25" eb="27">
      <t>ニュウセン</t>
    </rPh>
    <rPh sb="27" eb="29">
      <t>ゲカ</t>
    </rPh>
    <rPh sb="114" eb="117">
      <t>ウチブンピツ</t>
    </rPh>
    <rPh sb="132" eb="134">
      <t>ジンゾウ</t>
    </rPh>
    <rPh sb="134" eb="136">
      <t>ナイカ</t>
    </rPh>
    <rPh sb="137" eb="139">
      <t>ケツエキ</t>
    </rPh>
    <rPh sb="139" eb="141">
      <t>ナイカ</t>
    </rPh>
    <phoneticPr fontId="2"/>
  </si>
  <si>
    <t>023-682-1111</t>
  </si>
  <si>
    <t>石井　政次</t>
    <rPh sb="0" eb="2">
      <t>イシイ</t>
    </rPh>
    <rPh sb="3" eb="5">
      <t>マサツグ</t>
    </rPh>
    <phoneticPr fontId="2"/>
  </si>
  <si>
    <t>社会福祉法人
恩賜財団済生会</t>
    <phoneticPr fontId="2"/>
  </si>
  <si>
    <t>山形市沖町７９番地の１</t>
  </si>
  <si>
    <t>990-8545</t>
    <phoneticPr fontId="4"/>
  </si>
  <si>
    <t>社会福祉法人恩賜財団済生会
山形済生病院</t>
    <phoneticPr fontId="4"/>
  </si>
  <si>
    <t>内科、小児科、外科、脳神経外科、産婦人科、皮膚科、整形外科</t>
    <rPh sb="25" eb="27">
      <t>セイケイ</t>
    </rPh>
    <rPh sb="27" eb="29">
      <t>ゲカ</t>
    </rPh>
    <phoneticPr fontId="2"/>
  </si>
  <si>
    <t>023-654-2511</t>
  </si>
  <si>
    <t>高畠　典明</t>
    <rPh sb="0" eb="2">
      <t>タカハタ</t>
    </rPh>
    <rPh sb="3" eb="5">
      <t>ノリアキ</t>
    </rPh>
    <phoneticPr fontId="2"/>
  </si>
  <si>
    <t>天童市</t>
  </si>
  <si>
    <t>天童市駅西五丁目２番１号</t>
  </si>
  <si>
    <t>994-0047</t>
  </si>
  <si>
    <t>天童市民病院</t>
  </si>
  <si>
    <t>内科、消化器内科、呼吸器内科、循環器内科、糖尿病・内分泌内科、腎臓内科、血液内科、精神科、脳神経内科、小児科、皮膚科、放射線科、外科、内視鏡外科、消化器外科、血管外科、乳腺外科、整形外科、脳神経外科、脳・血管放射線科、リハビリテーション科、泌尿器科、産婦人科、眼科、耳鼻咽喉・頭頸部外科、形成外科、麻酔科、病理診断科、救急科、歯科、歯科口腔外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21" eb="24">
      <t>トウニョウビョウ</t>
    </rPh>
    <rPh sb="25" eb="28">
      <t>ナイブンピツ</t>
    </rPh>
    <rPh sb="28" eb="30">
      <t>ナイカ</t>
    </rPh>
    <rPh sb="31" eb="33">
      <t>ジンゾウ</t>
    </rPh>
    <rPh sb="33" eb="35">
      <t>ナイカ</t>
    </rPh>
    <rPh sb="36" eb="38">
      <t>ケツエキ</t>
    </rPh>
    <rPh sb="38" eb="40">
      <t>ナイカ</t>
    </rPh>
    <rPh sb="41" eb="43">
      <t>セイシン</t>
    </rPh>
    <rPh sb="43" eb="44">
      <t>カ</t>
    </rPh>
    <rPh sb="45" eb="46">
      <t>ノウ</t>
    </rPh>
    <rPh sb="46" eb="48">
      <t>シンケイ</t>
    </rPh>
    <rPh sb="48" eb="50">
      <t>ナイカ</t>
    </rPh>
    <rPh sb="51" eb="54">
      <t>ショウニカ</t>
    </rPh>
    <rPh sb="55" eb="58">
      <t>ヒフカ</t>
    </rPh>
    <rPh sb="59" eb="63">
      <t>ホウシャセンカ</t>
    </rPh>
    <rPh sb="64" eb="66">
      <t>ゲカ</t>
    </rPh>
    <rPh sb="67" eb="70">
      <t>ナイシキョウ</t>
    </rPh>
    <rPh sb="70" eb="72">
      <t>ゲカ</t>
    </rPh>
    <rPh sb="73" eb="76">
      <t>ショウカキ</t>
    </rPh>
    <rPh sb="76" eb="78">
      <t>ゲカ</t>
    </rPh>
    <rPh sb="79" eb="81">
      <t>ケッカン</t>
    </rPh>
    <rPh sb="81" eb="83">
      <t>ゲカ</t>
    </rPh>
    <rPh sb="84" eb="86">
      <t>ニュウセン</t>
    </rPh>
    <rPh sb="86" eb="88">
      <t>ゲカ</t>
    </rPh>
    <rPh sb="89" eb="91">
      <t>セイケイ</t>
    </rPh>
    <rPh sb="91" eb="93">
      <t>ゲカ</t>
    </rPh>
    <rPh sb="94" eb="97">
      <t>ノウシンケイ</t>
    </rPh>
    <rPh sb="97" eb="99">
      <t>ゲカ</t>
    </rPh>
    <rPh sb="100" eb="101">
      <t>ノウ</t>
    </rPh>
    <rPh sb="102" eb="104">
      <t>ケッカン</t>
    </rPh>
    <rPh sb="104" eb="108">
      <t>ホウシャセンカ</t>
    </rPh>
    <rPh sb="118" eb="119">
      <t>カ</t>
    </rPh>
    <rPh sb="120" eb="124">
      <t>ヒニョウキカ</t>
    </rPh>
    <rPh sb="125" eb="129">
      <t>サンフジンカ</t>
    </rPh>
    <rPh sb="130" eb="132">
      <t>ガンカ</t>
    </rPh>
    <rPh sb="133" eb="135">
      <t>ジビ</t>
    </rPh>
    <rPh sb="135" eb="137">
      <t>インコウ</t>
    </rPh>
    <rPh sb="138" eb="141">
      <t>トウケイブ</t>
    </rPh>
    <rPh sb="142" eb="143">
      <t>カ</t>
    </rPh>
    <rPh sb="144" eb="146">
      <t>ケイセイ</t>
    </rPh>
    <rPh sb="146" eb="148">
      <t>ゲカ</t>
    </rPh>
    <rPh sb="149" eb="152">
      <t>マスイカ</t>
    </rPh>
    <rPh sb="153" eb="155">
      <t>ビョウリ</t>
    </rPh>
    <rPh sb="155" eb="157">
      <t>シンダン</t>
    </rPh>
    <rPh sb="157" eb="158">
      <t>カ</t>
    </rPh>
    <rPh sb="159" eb="161">
      <t>キュウキュウ</t>
    </rPh>
    <rPh sb="161" eb="162">
      <t>カ</t>
    </rPh>
    <rPh sb="163" eb="165">
      <t>シカ</t>
    </rPh>
    <rPh sb="166" eb="168">
      <t>シカ</t>
    </rPh>
    <rPh sb="168" eb="170">
      <t>コウクウ</t>
    </rPh>
    <rPh sb="170" eb="172">
      <t>ゲカ</t>
    </rPh>
    <phoneticPr fontId="2"/>
  </si>
  <si>
    <t>023-625-5555</t>
  </si>
  <si>
    <t>貞弘　光章</t>
    <rPh sb="0" eb="2">
      <t>サダヒロ</t>
    </rPh>
    <rPh sb="3" eb="5">
      <t>ミツアキ</t>
    </rPh>
    <phoneticPr fontId="2"/>
  </si>
  <si>
    <t>山形市</t>
  </si>
  <si>
    <t>山形市七日町一丁目３番２６号</t>
  </si>
  <si>
    <t>990-8533</t>
    <phoneticPr fontId="4"/>
  </si>
  <si>
    <t>山形市立病院済生館</t>
  </si>
  <si>
    <t>小児科、精神科、整形外科、耳鼻いんこう科、泌尿器科、リハビリテーション科、歯科</t>
    <phoneticPr fontId="2"/>
  </si>
  <si>
    <t>023-673-3366</t>
  </si>
  <si>
    <t>伊東　愛子</t>
    <rPh sb="0" eb="2">
      <t>イトウ</t>
    </rPh>
    <rPh sb="3" eb="5">
      <t>アイコ</t>
    </rPh>
    <phoneticPr fontId="2"/>
  </si>
  <si>
    <t>上山市河崎三丁目７番１号</t>
  </si>
  <si>
    <t>999-3145</t>
  </si>
  <si>
    <t>山形県立こども医療療育センター</t>
    <rPh sb="7" eb="9">
      <t>イリョウ</t>
    </rPh>
    <phoneticPr fontId="2"/>
  </si>
  <si>
    <t>内科、心療内科、精神科、脳神経内科、消化器内科、循環器内科、疼痛緩和内科、腫瘍内科、小児科、新生児内科、外科、整形外科、形成外科、脳神経外科、呼吸器外科、心臓血管外科、消化器外科、乳腺外科、小児外科、皮膚科、泌尿器科、産婦人科、眼科、頭頸部・耳鼻いんこう科、放射線科、歯科口腔外科、麻酔科、救急科、病理診断科、呼吸器内科、腎臓内科、血液内科、糖尿病・内分泌内科、感染症内科、リハビリテーション科</t>
    <rPh sb="0" eb="2">
      <t>ナイカ</t>
    </rPh>
    <rPh sb="3" eb="5">
      <t>シンリョウ</t>
    </rPh>
    <rPh sb="5" eb="7">
      <t>ナイカ</t>
    </rPh>
    <rPh sb="8" eb="10">
      <t>セイシン</t>
    </rPh>
    <rPh sb="10" eb="11">
      <t>カ</t>
    </rPh>
    <rPh sb="12" eb="13">
      <t>ノウ</t>
    </rPh>
    <rPh sb="13" eb="15">
      <t>シンケイ</t>
    </rPh>
    <rPh sb="15" eb="17">
      <t>ナイカ</t>
    </rPh>
    <rPh sb="18" eb="21">
      <t>ショウカキ</t>
    </rPh>
    <rPh sb="21" eb="23">
      <t>ナイカ</t>
    </rPh>
    <rPh sb="24" eb="27">
      <t>ジュンカンキ</t>
    </rPh>
    <rPh sb="27" eb="29">
      <t>ナイカ</t>
    </rPh>
    <rPh sb="30" eb="32">
      <t>トウツウ</t>
    </rPh>
    <rPh sb="32" eb="34">
      <t>カンワ</t>
    </rPh>
    <rPh sb="34" eb="36">
      <t>ナイカ</t>
    </rPh>
    <rPh sb="37" eb="39">
      <t>シュヨウ</t>
    </rPh>
    <rPh sb="39" eb="41">
      <t>ナイカ</t>
    </rPh>
    <rPh sb="42" eb="45">
      <t>ショウニカ</t>
    </rPh>
    <rPh sb="46" eb="49">
      <t>シンセイジ</t>
    </rPh>
    <rPh sb="49" eb="51">
      <t>ナイカ</t>
    </rPh>
    <rPh sb="52" eb="54">
      <t>ゲカ</t>
    </rPh>
    <rPh sb="55" eb="57">
      <t>セイケイ</t>
    </rPh>
    <rPh sb="57" eb="59">
      <t>ゲカ</t>
    </rPh>
    <rPh sb="60" eb="62">
      <t>ケイセイ</t>
    </rPh>
    <rPh sb="62" eb="64">
      <t>ゲカ</t>
    </rPh>
    <rPh sb="65" eb="68">
      <t>ノウシンケイ</t>
    </rPh>
    <rPh sb="68" eb="70">
      <t>ゲカ</t>
    </rPh>
    <rPh sb="71" eb="74">
      <t>コキュウキ</t>
    </rPh>
    <rPh sb="74" eb="76">
      <t>ゲカ</t>
    </rPh>
    <rPh sb="77" eb="79">
      <t>シンゾウ</t>
    </rPh>
    <rPh sb="79" eb="81">
      <t>ケッカン</t>
    </rPh>
    <rPh sb="81" eb="83">
      <t>ゲカ</t>
    </rPh>
    <rPh sb="84" eb="87">
      <t>ショウカキ</t>
    </rPh>
    <rPh sb="87" eb="89">
      <t>ゲカ</t>
    </rPh>
    <rPh sb="90" eb="92">
      <t>ニュウセン</t>
    </rPh>
    <rPh sb="92" eb="94">
      <t>ゲカ</t>
    </rPh>
    <rPh sb="95" eb="97">
      <t>ショウニ</t>
    </rPh>
    <rPh sb="97" eb="99">
      <t>ゲカ</t>
    </rPh>
    <rPh sb="100" eb="103">
      <t>ヒフカ</t>
    </rPh>
    <rPh sb="104" eb="108">
      <t>ヒニョウキカ</t>
    </rPh>
    <rPh sb="109" eb="113">
      <t>サンフジンカ</t>
    </rPh>
    <rPh sb="114" eb="116">
      <t>ガンカ</t>
    </rPh>
    <rPh sb="117" eb="118">
      <t>アタマ</t>
    </rPh>
    <rPh sb="118" eb="119">
      <t>ケイ</t>
    </rPh>
    <rPh sb="119" eb="120">
      <t>ブ</t>
    </rPh>
    <rPh sb="121" eb="123">
      <t>ジビ</t>
    </rPh>
    <rPh sb="127" eb="128">
      <t>カ</t>
    </rPh>
    <rPh sb="129" eb="133">
      <t>ホウシャセンカ</t>
    </rPh>
    <rPh sb="134" eb="136">
      <t>シカ</t>
    </rPh>
    <rPh sb="136" eb="138">
      <t>コウクウ</t>
    </rPh>
    <rPh sb="138" eb="140">
      <t>ゲカ</t>
    </rPh>
    <rPh sb="141" eb="144">
      <t>マスイカ</t>
    </rPh>
    <rPh sb="145" eb="147">
      <t>キュウキュウ</t>
    </rPh>
    <rPh sb="147" eb="148">
      <t>カ</t>
    </rPh>
    <rPh sb="149" eb="151">
      <t>ビョウリ</t>
    </rPh>
    <rPh sb="151" eb="153">
      <t>シンダン</t>
    </rPh>
    <rPh sb="153" eb="154">
      <t>カ</t>
    </rPh>
    <rPh sb="155" eb="158">
      <t>コキュウキ</t>
    </rPh>
    <rPh sb="158" eb="160">
      <t>ナイカ</t>
    </rPh>
    <rPh sb="161" eb="163">
      <t>ジンゾウ</t>
    </rPh>
    <rPh sb="163" eb="165">
      <t>ナイカ</t>
    </rPh>
    <rPh sb="166" eb="168">
      <t>ケツエキ</t>
    </rPh>
    <rPh sb="168" eb="170">
      <t>ナイカ</t>
    </rPh>
    <rPh sb="171" eb="174">
      <t>トウニョウビョウ</t>
    </rPh>
    <rPh sb="175" eb="178">
      <t>ナイブンピツ</t>
    </rPh>
    <rPh sb="178" eb="180">
      <t>ナイカ</t>
    </rPh>
    <rPh sb="181" eb="184">
      <t>カンセンショウ</t>
    </rPh>
    <rPh sb="184" eb="186">
      <t>ナイカ</t>
    </rPh>
    <rPh sb="196" eb="197">
      <t>カ</t>
    </rPh>
    <phoneticPr fontId="2"/>
  </si>
  <si>
    <t>023-685-2626</t>
  </si>
  <si>
    <t>鈴木　克典</t>
    <rPh sb="0" eb="2">
      <t>スズキ</t>
    </rPh>
    <rPh sb="3" eb="5">
      <t>カツノリ</t>
    </rPh>
    <phoneticPr fontId="2"/>
  </si>
  <si>
    <t>山形市大字青柳１８００番地</t>
    <rPh sb="11" eb="13">
      <t>バンチ</t>
    </rPh>
    <phoneticPr fontId="2"/>
  </si>
  <si>
    <t>990-2292</t>
    <phoneticPr fontId="4"/>
  </si>
  <si>
    <t>山形県立中央病院</t>
  </si>
  <si>
    <t>内科、循環器内科、小児科、精神科、皮膚科、放射線科、外科、心臓血管外科、脳神経外科、整形外科、産科、婦人科、眼科、耳鼻咽喉科、泌尿器科、麻酔科、歯科口腔外科、形成外科、病理診断科、救急科、リハビリテーション科、消化器内科、脳神経内科、消化器外科、呼吸器外科</t>
    <rPh sb="0" eb="2">
      <t>ナイカ</t>
    </rPh>
    <rPh sb="9" eb="12">
      <t>ショウニカ</t>
    </rPh>
    <rPh sb="13" eb="15">
      <t>セイシン</t>
    </rPh>
    <rPh sb="15" eb="16">
      <t>カ</t>
    </rPh>
    <rPh sb="17" eb="20">
      <t>ヒフカ</t>
    </rPh>
    <rPh sb="21" eb="25">
      <t>ホウシャセンカ</t>
    </rPh>
    <rPh sb="26" eb="28">
      <t>ゲカ</t>
    </rPh>
    <rPh sb="29" eb="31">
      <t>シンゾウ</t>
    </rPh>
    <rPh sb="31" eb="33">
      <t>ケッカン</t>
    </rPh>
    <rPh sb="33" eb="35">
      <t>ゲカ</t>
    </rPh>
    <rPh sb="36" eb="39">
      <t>ノウシンケイ</t>
    </rPh>
    <rPh sb="39" eb="41">
      <t>ゲカ</t>
    </rPh>
    <rPh sb="42" eb="44">
      <t>セイケイ</t>
    </rPh>
    <rPh sb="44" eb="46">
      <t>ゲカ</t>
    </rPh>
    <rPh sb="47" eb="49">
      <t>サンカ</t>
    </rPh>
    <rPh sb="50" eb="53">
      <t>フジンカ</t>
    </rPh>
    <rPh sb="54" eb="56">
      <t>ガンカ</t>
    </rPh>
    <rPh sb="57" eb="59">
      <t>ジビ</t>
    </rPh>
    <rPh sb="59" eb="61">
      <t>インコウ</t>
    </rPh>
    <rPh sb="61" eb="62">
      <t>カ</t>
    </rPh>
    <rPh sb="63" eb="67">
      <t>ヒニョウキカ</t>
    </rPh>
    <rPh sb="68" eb="71">
      <t>マスイカ</t>
    </rPh>
    <rPh sb="72" eb="74">
      <t>シカ</t>
    </rPh>
    <rPh sb="74" eb="76">
      <t>コウクウ</t>
    </rPh>
    <rPh sb="76" eb="78">
      <t>ゲカ</t>
    </rPh>
    <rPh sb="79" eb="81">
      <t>ケイセイ</t>
    </rPh>
    <rPh sb="81" eb="83">
      <t>ゲカ</t>
    </rPh>
    <rPh sb="84" eb="86">
      <t>ビョウリ</t>
    </rPh>
    <rPh sb="86" eb="88">
      <t>シンダン</t>
    </rPh>
    <rPh sb="88" eb="89">
      <t>カ</t>
    </rPh>
    <rPh sb="90" eb="92">
      <t>キュウキュウ</t>
    </rPh>
    <rPh sb="92" eb="93">
      <t>カ</t>
    </rPh>
    <rPh sb="103" eb="104">
      <t>カ</t>
    </rPh>
    <rPh sb="105" eb="108">
      <t>ショウカキ</t>
    </rPh>
    <rPh sb="108" eb="110">
      <t>ナイカ</t>
    </rPh>
    <rPh sb="111" eb="114">
      <t>ノウシンケイ</t>
    </rPh>
    <rPh sb="114" eb="116">
      <t>ナイカ</t>
    </rPh>
    <rPh sb="117" eb="120">
      <t>ショウカキ</t>
    </rPh>
    <rPh sb="120" eb="122">
      <t>ゲカ</t>
    </rPh>
    <rPh sb="123" eb="126">
      <t>コキュウキ</t>
    </rPh>
    <rPh sb="126" eb="128">
      <t>ゲカ</t>
    </rPh>
    <phoneticPr fontId="2"/>
  </si>
  <si>
    <t>023-633-1122</t>
  </si>
  <si>
    <t>土谷　順彦</t>
    <rPh sb="0" eb="2">
      <t>ツチヤ</t>
    </rPh>
    <rPh sb="3" eb="4">
      <t>ジュン</t>
    </rPh>
    <rPh sb="4" eb="5">
      <t>ヒコ</t>
    </rPh>
    <phoneticPr fontId="2"/>
  </si>
  <si>
    <t>国立大学法人山形大学</t>
    <phoneticPr fontId="4"/>
  </si>
  <si>
    <t>山形市飯田西二丁目２番２号</t>
  </si>
  <si>
    <t>990-2331</t>
    <phoneticPr fontId="4"/>
  </si>
  <si>
    <t>国立大学法人
山形大学医学部附属病院</t>
    <phoneticPr fontId="4"/>
  </si>
  <si>
    <t>●村山二次保健医療圏</t>
    <rPh sb="1" eb="3">
      <t>ムラヤマ</t>
    </rPh>
    <rPh sb="3" eb="5">
      <t>ニジ</t>
    </rPh>
    <rPh sb="5" eb="7">
      <t>ホケン</t>
    </rPh>
    <rPh sb="7" eb="10">
      <t>イリョウケン</t>
    </rPh>
    <phoneticPr fontId="4"/>
  </si>
  <si>
    <t>一　般　病　院</t>
    <rPh sb="0" eb="1">
      <t>イチ</t>
    </rPh>
    <rPh sb="2" eb="3">
      <t>パン</t>
    </rPh>
    <rPh sb="4" eb="5">
      <t>ビョウ</t>
    </rPh>
    <rPh sb="6" eb="7">
      <t>イン</t>
    </rPh>
    <phoneticPr fontId="4"/>
  </si>
  <si>
    <t>精神科、心療内科、児童思春期精神科</t>
    <rPh sb="9" eb="11">
      <t>ジドウ</t>
    </rPh>
    <rPh sb="11" eb="14">
      <t>シシュンキ</t>
    </rPh>
    <rPh sb="14" eb="17">
      <t>セイシンカ</t>
    </rPh>
    <phoneticPr fontId="2"/>
  </si>
  <si>
    <t>0235-64-8100</t>
    <phoneticPr fontId="2"/>
  </si>
  <si>
    <t>神田　秀人</t>
    <rPh sb="0" eb="2">
      <t>カンダ</t>
    </rPh>
    <rPh sb="3" eb="5">
      <t>ヒデト</t>
    </rPh>
    <phoneticPr fontId="2"/>
  </si>
  <si>
    <t>鶴岡市北茅原町13-1</t>
  </si>
  <si>
    <t>997-8510</t>
  </si>
  <si>
    <t>山形県立こころの医療センター</t>
    <rPh sb="8" eb="10">
      <t>イリョウ</t>
    </rPh>
    <phoneticPr fontId="2"/>
  </si>
  <si>
    <t>精神科</t>
    <rPh sb="0" eb="3">
      <t>セイシンカ</t>
    </rPh>
    <phoneticPr fontId="4"/>
  </si>
  <si>
    <t>精神科、神経科</t>
    <phoneticPr fontId="2"/>
  </si>
  <si>
    <t>0234-22-9611</t>
  </si>
  <si>
    <t>中村　成</t>
    <rPh sb="3" eb="4">
      <t>ナ</t>
    </rPh>
    <phoneticPr fontId="2"/>
  </si>
  <si>
    <t>医療法人酒田東病院</t>
  </si>
  <si>
    <t>酒田市こあら３丁目５番地の２</t>
    <rPh sb="10" eb="12">
      <t>バンチ</t>
    </rPh>
    <phoneticPr fontId="2"/>
  </si>
  <si>
    <t>998-0878</t>
  </si>
  <si>
    <t>精神科、内科</t>
    <rPh sb="4" eb="6">
      <t>ナイカ</t>
    </rPh>
    <phoneticPr fontId="2"/>
  </si>
  <si>
    <t>0234-33-3355</t>
  </si>
  <si>
    <t>小林　和人</t>
    <rPh sb="0" eb="2">
      <t>コバヤシ</t>
    </rPh>
    <rPh sb="3" eb="5">
      <t>カズト</t>
    </rPh>
    <phoneticPr fontId="2"/>
  </si>
  <si>
    <t>医療法人山容会</t>
  </si>
  <si>
    <t>酒田市浜松町１番７号</t>
    <rPh sb="3" eb="5">
      <t>ハママツ</t>
    </rPh>
    <rPh sb="5" eb="6">
      <t>チョウ</t>
    </rPh>
    <rPh sb="7" eb="8">
      <t>バン</t>
    </rPh>
    <rPh sb="9" eb="10">
      <t>ゴウ</t>
    </rPh>
    <phoneticPr fontId="2"/>
  </si>
  <si>
    <t>998-0074</t>
    <phoneticPr fontId="2"/>
  </si>
  <si>
    <t>山容病院</t>
  </si>
  <si>
    <t>精神科、心療内科、児童精神科、老年精神科</t>
    <rPh sb="0" eb="2">
      <t>セイシン</t>
    </rPh>
    <rPh sb="2" eb="3">
      <t>カ</t>
    </rPh>
    <rPh sb="4" eb="6">
      <t>シンリョウ</t>
    </rPh>
    <rPh sb="6" eb="8">
      <t>ナイカ</t>
    </rPh>
    <rPh sb="9" eb="11">
      <t>ジドウ</t>
    </rPh>
    <rPh sb="11" eb="13">
      <t>セイシン</t>
    </rPh>
    <rPh sb="13" eb="14">
      <t>カ</t>
    </rPh>
    <rPh sb="15" eb="17">
      <t>ロウネン</t>
    </rPh>
    <rPh sb="17" eb="20">
      <t>セイシンカ</t>
    </rPh>
    <phoneticPr fontId="2"/>
  </si>
  <si>
    <t>0238-27-0506</t>
    <phoneticPr fontId="2"/>
  </si>
  <si>
    <t>長谷川　朝穂</t>
    <rPh sb="0" eb="3">
      <t>ハセガワ</t>
    </rPh>
    <rPh sb="4" eb="5">
      <t>アサ</t>
    </rPh>
    <rPh sb="5" eb="6">
      <t>ホ</t>
    </rPh>
    <phoneticPr fontId="2"/>
  </si>
  <si>
    <t>社会医療法人公徳会</t>
    <rPh sb="0" eb="2">
      <t>シャカイ</t>
    </rPh>
    <rPh sb="2" eb="4">
      <t>イリョウ</t>
    </rPh>
    <rPh sb="4" eb="6">
      <t>ホウジン</t>
    </rPh>
    <phoneticPr fontId="2"/>
  </si>
  <si>
    <t>米沢市アルカディア一丁目８０８番地３２</t>
    <rPh sb="0" eb="3">
      <t>ヨネザワシ</t>
    </rPh>
    <rPh sb="9" eb="12">
      <t>イッチョウメ</t>
    </rPh>
    <rPh sb="15" eb="17">
      <t>バンチ</t>
    </rPh>
    <phoneticPr fontId="2"/>
  </si>
  <si>
    <t>992-0119</t>
    <phoneticPr fontId="2"/>
  </si>
  <si>
    <t>米沢こころの病院</t>
    <rPh sb="0" eb="2">
      <t>ヨネザワ</t>
    </rPh>
    <rPh sb="6" eb="8">
      <t>ビョウイン</t>
    </rPh>
    <phoneticPr fontId="2"/>
  </si>
  <si>
    <t>内科、精神科、心療内科、児童精神科、老年精神科</t>
    <phoneticPr fontId="2"/>
  </si>
  <si>
    <t>0238-40-3170</t>
  </si>
  <si>
    <t>沼田　由紀夫</t>
  </si>
  <si>
    <t>南陽市椚塚９４８番地の１</t>
    <rPh sb="8" eb="10">
      <t>バンチ</t>
    </rPh>
    <phoneticPr fontId="2"/>
  </si>
  <si>
    <t>999-2221</t>
  </si>
  <si>
    <t>佐藤病院</t>
    <phoneticPr fontId="4"/>
  </si>
  <si>
    <t>内科、神経内科、心療内科、老年内科、精神科</t>
    <rPh sb="3" eb="5">
      <t>シンケイ</t>
    </rPh>
    <rPh sb="5" eb="7">
      <t>ナイカ</t>
    </rPh>
    <rPh sb="8" eb="10">
      <t>シンリョウ</t>
    </rPh>
    <rPh sb="10" eb="12">
      <t>ナイカ</t>
    </rPh>
    <rPh sb="13" eb="15">
      <t>ロウネン</t>
    </rPh>
    <rPh sb="15" eb="17">
      <t>ナイカ</t>
    </rPh>
    <phoneticPr fontId="2"/>
  </si>
  <si>
    <t>0233-22-2047</t>
  </si>
  <si>
    <t>児玉　武浩</t>
    <rPh sb="0" eb="2">
      <t>コダマ</t>
    </rPh>
    <rPh sb="3" eb="4">
      <t>タケシ</t>
    </rPh>
    <rPh sb="4" eb="5">
      <t>ヒロシ</t>
    </rPh>
    <phoneticPr fontId="2"/>
  </si>
  <si>
    <t>医療法人社団清明会</t>
    <rPh sb="4" eb="6">
      <t>シャダン</t>
    </rPh>
    <phoneticPr fontId="2"/>
  </si>
  <si>
    <t>新庄市大字福田８０６番地</t>
    <rPh sb="10" eb="12">
      <t>バンチ</t>
    </rPh>
    <phoneticPr fontId="2"/>
  </si>
  <si>
    <t>996-0053</t>
  </si>
  <si>
    <t>医療法人社団清明会
PFC HOSPITAL</t>
    <phoneticPr fontId="4"/>
  </si>
  <si>
    <t>内科、精神科、心療内科</t>
    <rPh sb="7" eb="9">
      <t>シンリョウ</t>
    </rPh>
    <rPh sb="9" eb="11">
      <t>ナイカ</t>
    </rPh>
    <phoneticPr fontId="2"/>
  </si>
  <si>
    <t>0237-72-7811</t>
  </si>
  <si>
    <t>小原　正久</t>
  </si>
  <si>
    <t>医療法人風心堂</t>
  </si>
  <si>
    <t>河北町谷地字月山堂１５１番地１</t>
  </si>
  <si>
    <t>小原病院</t>
  </si>
  <si>
    <t>内科、精神科、心療内科</t>
    <phoneticPr fontId="2"/>
  </si>
  <si>
    <t>0237-85-6611</t>
    <phoneticPr fontId="2"/>
  </si>
  <si>
    <t>中西　圭吉</t>
    <rPh sb="0" eb="2">
      <t>ナカニシ</t>
    </rPh>
    <rPh sb="3" eb="4">
      <t>ケイ</t>
    </rPh>
    <rPh sb="4" eb="5">
      <t>キチ</t>
    </rPh>
    <phoneticPr fontId="2"/>
  </si>
  <si>
    <t>医療法人ゆうし会</t>
  </si>
  <si>
    <t>寒河江市大字島字島東８７番地２</t>
    <phoneticPr fontId="2"/>
  </si>
  <si>
    <t>991-0043</t>
  </si>
  <si>
    <t>南さがえ病院</t>
    <rPh sb="0" eb="1">
      <t>ミナミ</t>
    </rPh>
    <phoneticPr fontId="2"/>
  </si>
  <si>
    <t>内科、精神科</t>
    <phoneticPr fontId="2"/>
  </si>
  <si>
    <t>023-645-8118</t>
  </si>
  <si>
    <t>小林　健一</t>
    <rPh sb="0" eb="2">
      <t>コバヤシ</t>
    </rPh>
    <rPh sb="3" eb="5">
      <t>ケンイチ</t>
    </rPh>
    <phoneticPr fontId="2"/>
  </si>
  <si>
    <t>医療法人東北医療福祉会</t>
  </si>
  <si>
    <t>山形市大字菅沢字鬼越２５５番地</t>
  </si>
  <si>
    <t>990-2362</t>
  </si>
  <si>
    <t>山形厚生病院</t>
  </si>
  <si>
    <t>精神科、心療内科、児童精神科、老年精神科</t>
    <phoneticPr fontId="2"/>
  </si>
  <si>
    <t>023-643-8222</t>
  </si>
  <si>
    <t>田中　武</t>
    <rPh sb="0" eb="2">
      <t>タナカ</t>
    </rPh>
    <rPh sb="3" eb="4">
      <t>タケシ</t>
    </rPh>
    <phoneticPr fontId="2"/>
  </si>
  <si>
    <t>山形市吉原二丁目１５番３号</t>
  </si>
  <si>
    <t>990-2451</t>
  </si>
  <si>
    <t>若宮病院</t>
    <phoneticPr fontId="4"/>
  </si>
  <si>
    <t>023-653-5725</t>
  </si>
  <si>
    <t>伊藤　正尚</t>
    <rPh sb="0" eb="2">
      <t>イトウ</t>
    </rPh>
    <rPh sb="3" eb="5">
      <t>マサナオ</t>
    </rPh>
    <phoneticPr fontId="2"/>
  </si>
  <si>
    <t>医療法人社団斗南会</t>
  </si>
  <si>
    <t>天童市大字久野本３６２番地の１</t>
  </si>
  <si>
    <t>994-0012</t>
  </si>
  <si>
    <t>医療法人社団斗南会
秋野病院</t>
    <phoneticPr fontId="4"/>
  </si>
  <si>
    <t>精神科、心療内科</t>
    <phoneticPr fontId="2"/>
  </si>
  <si>
    <t>023-631-2315</t>
  </si>
  <si>
    <t>江口　拓也</t>
    <phoneticPr fontId="2"/>
  </si>
  <si>
    <t>社会医療法人二本松会</t>
    <rPh sb="0" eb="2">
      <t>シャカイ</t>
    </rPh>
    <phoneticPr fontId="2"/>
  </si>
  <si>
    <t>山形市桜町２番７５号</t>
  </si>
  <si>
    <t>社会医療法人二本松会
山形さくら町病院</t>
    <rPh sb="0" eb="2">
      <t>シャカイ</t>
    </rPh>
    <phoneticPr fontId="4"/>
  </si>
  <si>
    <t>023-672-2551</t>
  </si>
  <si>
    <t>村岡　義明</t>
    <rPh sb="0" eb="2">
      <t>ムラオカ</t>
    </rPh>
    <rPh sb="3" eb="5">
      <t>ヨシアキ</t>
    </rPh>
    <phoneticPr fontId="2"/>
  </si>
  <si>
    <t>上山市金谷字下河原１３７０番地</t>
  </si>
  <si>
    <t>999-3103</t>
  </si>
  <si>
    <t>社会医療法人二本松会
かみのやま病院</t>
    <rPh sb="0" eb="2">
      <t>シャカイ</t>
    </rPh>
    <phoneticPr fontId="4"/>
  </si>
  <si>
    <t>023-684-5331</t>
  </si>
  <si>
    <t>木村　正之</t>
    <rPh sb="0" eb="2">
      <t>キムラ</t>
    </rPh>
    <rPh sb="3" eb="5">
      <t>マサユキ</t>
    </rPh>
    <phoneticPr fontId="2"/>
  </si>
  <si>
    <t>山形市長町二丁目１０番５６号</t>
  </si>
  <si>
    <t>990-0811</t>
  </si>
  <si>
    <t>医療法人篠田好生会
千歳篠田病院</t>
    <phoneticPr fontId="4"/>
  </si>
  <si>
    <t>精　神　科　病　院</t>
    <rPh sb="0" eb="1">
      <t>セイ</t>
    </rPh>
    <rPh sb="2" eb="3">
      <t>カミ</t>
    </rPh>
    <rPh sb="4" eb="5">
      <t>カ</t>
    </rPh>
    <rPh sb="6" eb="7">
      <t>ビョウ</t>
    </rPh>
    <rPh sb="8" eb="9">
      <t>イン</t>
    </rPh>
    <phoneticPr fontId="4"/>
  </si>
  <si>
    <t>一般</t>
  </si>
  <si>
    <t>療養</t>
  </si>
  <si>
    <t>結核</t>
  </si>
  <si>
    <t>感染症</t>
  </si>
  <si>
    <t>精神</t>
  </si>
  <si>
    <t>計</t>
  </si>
  <si>
    <t>病　床　数</t>
    <rPh sb="0" eb="1">
      <t>ヤマイ</t>
    </rPh>
    <rPh sb="2" eb="3">
      <t>ユカ</t>
    </rPh>
    <rPh sb="4" eb="5">
      <t>カズ</t>
    </rPh>
    <phoneticPr fontId="4"/>
  </si>
  <si>
    <t>診　療　科　名</t>
    <rPh sb="0" eb="1">
      <t>ミ</t>
    </rPh>
    <rPh sb="2" eb="3">
      <t>リョウ</t>
    </rPh>
    <rPh sb="4" eb="5">
      <t>カ</t>
    </rPh>
    <rPh sb="6" eb="7">
      <t>メイ</t>
    </rPh>
    <phoneticPr fontId="4"/>
  </si>
  <si>
    <t>電話番号</t>
    <phoneticPr fontId="4"/>
  </si>
  <si>
    <t>管理者名</t>
    <rPh sb="3" eb="4">
      <t>メイ</t>
    </rPh>
    <phoneticPr fontId="4"/>
  </si>
  <si>
    <t>開　設　者　名</t>
    <rPh sb="6" eb="7">
      <t>メイ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</si>
  <si>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</si>
  <si>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郵便番号</t>
  </si>
  <si>
    <t>病　院　名</t>
    <phoneticPr fontId="4"/>
  </si>
  <si>
    <t>区分</t>
    <rPh sb="0" eb="2">
      <t>クブン</t>
    </rPh>
    <phoneticPr fontId="4"/>
  </si>
  <si>
    <t>番号</t>
    <rPh sb="0" eb="2">
      <t>バンゴウ</t>
    </rPh>
    <phoneticPr fontId="4"/>
  </si>
  <si>
    <t>地区</t>
    <rPh sb="0" eb="2">
      <t>チク</t>
    </rPh>
    <phoneticPr fontId="4"/>
  </si>
  <si>
    <t>医療機関コード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</si>
</sst>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2"/>
  <sheetViews>
    <sheetView tabSelected="1" topLeftCell="E1" zoomScale="60" zoomScaleNormal="60" zoomScaleSheetLayoutView="70" workbookViewId="0">
      <pane xSplit="1" ySplit="2" topLeftCell="F3" activePane="bottomRight" state="frozen"/>
      <selection activeCell="N3" sqref="N3"/>
      <selection pane="topRight" activeCell="N3" sqref="N3"/>
      <selection pane="bottomLeft" activeCell="N3" sqref="N3"/>
      <selection pane="bottomRight" activeCell="K9" sqref="K9"/>
    </sheetView>
  </sheetViews>
  <sheetFormatPr defaultColWidth="9" defaultRowHeight="48" customHeight="1" x14ac:dyDescent="0.15"/>
  <cols>
    <col min="1" max="1" width="16.375" style="1" hidden="1" customWidth="1"/>
    <col min="2" max="3" width="6.375" style="1" hidden="1" customWidth="1"/>
    <col min="4" max="4" width="8.375" style="1" hidden="1" customWidth="1"/>
    <col min="5" max="5" width="31.625" style="2" bestFit="1" customWidth="1"/>
    <col min="6" max="6" width="10.375" style="1" bestFit="1" customWidth="1"/>
    <col min="7" max="7" width="44.375" style="2" bestFit="1" customWidth="1"/>
    <col min="8" max="8" width="28.25" style="2" bestFit="1" customWidth="1"/>
    <col min="9" max="9" width="13.625" style="1" bestFit="1" customWidth="1"/>
    <col min="10" max="10" width="14.5" style="1" bestFit="1" customWidth="1"/>
    <col min="11" max="11" width="66.25" style="2" customWidth="1"/>
    <col min="12" max="17" width="8" style="1" customWidth="1"/>
    <col min="18" max="16384" width="9" style="1"/>
  </cols>
  <sheetData>
    <row r="1" spans="1:17" ht="36" customHeight="1" x14ac:dyDescent="0.15">
      <c r="A1" s="27" t="s">
        <v>473</v>
      </c>
      <c r="B1" s="27" t="s">
        <v>472</v>
      </c>
      <c r="C1" s="27" t="s">
        <v>471</v>
      </c>
      <c r="D1" s="27" t="s">
        <v>470</v>
      </c>
      <c r="E1" s="51" t="s">
        <v>469</v>
      </c>
      <c r="F1" s="50" t="s">
        <v>468</v>
      </c>
      <c r="G1" s="49" t="s">
        <v>467</v>
      </c>
      <c r="H1" s="49" t="s">
        <v>466</v>
      </c>
      <c r="I1" s="50" t="s">
        <v>465</v>
      </c>
      <c r="J1" s="50" t="s">
        <v>464</v>
      </c>
      <c r="K1" s="49" t="s">
        <v>463</v>
      </c>
      <c r="L1" s="48" t="s">
        <v>462</v>
      </c>
      <c r="M1" s="47"/>
      <c r="N1" s="47"/>
      <c r="O1" s="47"/>
      <c r="P1" s="47"/>
      <c r="Q1" s="46"/>
    </row>
    <row r="2" spans="1:17" ht="36" customHeight="1" thickBot="1" x14ac:dyDescent="0.2">
      <c r="A2" s="27"/>
      <c r="B2" s="27"/>
      <c r="C2" s="27"/>
      <c r="D2" s="27"/>
      <c r="E2" s="45"/>
      <c r="F2" s="44"/>
      <c r="G2" s="43"/>
      <c r="H2" s="43"/>
      <c r="I2" s="44"/>
      <c r="J2" s="44"/>
      <c r="K2" s="43"/>
      <c r="L2" s="42" t="s">
        <v>461</v>
      </c>
      <c r="M2" s="41" t="s">
        <v>460</v>
      </c>
      <c r="N2" s="40" t="s">
        <v>459</v>
      </c>
      <c r="O2" s="40" t="s">
        <v>458</v>
      </c>
      <c r="P2" s="40" t="s">
        <v>457</v>
      </c>
      <c r="Q2" s="39" t="s">
        <v>456</v>
      </c>
    </row>
    <row r="3" spans="1:17" s="22" customFormat="1" ht="24" customHeight="1" x14ac:dyDescent="0.15">
      <c r="B3" s="29"/>
      <c r="C3" s="29"/>
      <c r="E3" s="30"/>
      <c r="F3" s="29"/>
      <c r="G3" s="30"/>
      <c r="H3" s="30"/>
      <c r="I3" s="29"/>
      <c r="J3" s="29"/>
      <c r="K3" s="30"/>
      <c r="L3" s="29"/>
      <c r="M3" s="29"/>
      <c r="N3" s="29"/>
      <c r="O3" s="29"/>
      <c r="P3" s="29"/>
      <c r="Q3" s="29"/>
    </row>
    <row r="4" spans="1:17" s="22" customFormat="1" ht="24" customHeight="1" x14ac:dyDescent="0.15">
      <c r="B4" s="29"/>
      <c r="C4" s="29"/>
      <c r="E4" s="28" t="s">
        <v>455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2" customFormat="1" ht="24" customHeight="1" thickBot="1" x14ac:dyDescent="0.2">
      <c r="B5" s="29"/>
      <c r="C5" s="29"/>
      <c r="E5" s="23" t="s">
        <v>365</v>
      </c>
      <c r="F5" s="29"/>
      <c r="G5" s="30"/>
      <c r="H5" s="30"/>
      <c r="I5" s="29"/>
      <c r="J5" s="29"/>
      <c r="K5" s="30"/>
      <c r="L5" s="29"/>
      <c r="M5" s="29"/>
      <c r="N5" s="29"/>
      <c r="O5" s="29"/>
      <c r="P5" s="29"/>
      <c r="Q5" s="29"/>
    </row>
    <row r="6" spans="1:17" ht="72" customHeight="1" x14ac:dyDescent="0.15">
      <c r="A6" s="1">
        <v>106510014</v>
      </c>
      <c r="B6" s="1" t="s">
        <v>206</v>
      </c>
      <c r="C6" s="1">
        <v>1</v>
      </c>
      <c r="D6" s="1" t="s">
        <v>373</v>
      </c>
      <c r="E6" s="21" t="s">
        <v>454</v>
      </c>
      <c r="F6" s="19" t="s">
        <v>453</v>
      </c>
      <c r="G6" s="20" t="s">
        <v>452</v>
      </c>
      <c r="H6" s="20" t="s">
        <v>303</v>
      </c>
      <c r="I6" s="19" t="s">
        <v>451</v>
      </c>
      <c r="J6" s="19" t="s">
        <v>450</v>
      </c>
      <c r="K6" s="20" t="s">
        <v>413</v>
      </c>
      <c r="L6" s="19">
        <v>300</v>
      </c>
      <c r="M6" s="18">
        <v>300</v>
      </c>
      <c r="N6" s="17"/>
      <c r="O6" s="17"/>
      <c r="P6" s="17"/>
      <c r="Q6" s="16"/>
    </row>
    <row r="7" spans="1:17" ht="72" customHeight="1" x14ac:dyDescent="0.15">
      <c r="A7" s="1">
        <v>106510160</v>
      </c>
      <c r="B7" s="1" t="s">
        <v>206</v>
      </c>
      <c r="C7" s="1">
        <v>2</v>
      </c>
      <c r="D7" s="1" t="s">
        <v>373</v>
      </c>
      <c r="E7" s="15" t="s">
        <v>449</v>
      </c>
      <c r="F7" s="13" t="s">
        <v>448</v>
      </c>
      <c r="G7" s="14" t="s">
        <v>447</v>
      </c>
      <c r="H7" s="14" t="s">
        <v>442</v>
      </c>
      <c r="I7" s="13" t="s">
        <v>446</v>
      </c>
      <c r="J7" s="13" t="s">
        <v>445</v>
      </c>
      <c r="K7" s="14" t="s">
        <v>413</v>
      </c>
      <c r="L7" s="13">
        <v>354</v>
      </c>
      <c r="M7" s="12">
        <v>354</v>
      </c>
      <c r="N7" s="11"/>
      <c r="O7" s="11"/>
      <c r="P7" s="11"/>
      <c r="Q7" s="10"/>
    </row>
    <row r="8" spans="1:17" ht="72" customHeight="1" x14ac:dyDescent="0.15">
      <c r="A8" s="1">
        <v>106510027</v>
      </c>
      <c r="B8" s="1" t="s">
        <v>206</v>
      </c>
      <c r="C8" s="1">
        <v>3</v>
      </c>
      <c r="D8" s="1" t="s">
        <v>373</v>
      </c>
      <c r="E8" s="15" t="s">
        <v>444</v>
      </c>
      <c r="F8" s="13" t="s">
        <v>298</v>
      </c>
      <c r="G8" s="14" t="s">
        <v>443</v>
      </c>
      <c r="H8" s="14" t="s">
        <v>442</v>
      </c>
      <c r="I8" s="13" t="s">
        <v>441</v>
      </c>
      <c r="J8" s="13" t="s">
        <v>440</v>
      </c>
      <c r="K8" s="14" t="s">
        <v>439</v>
      </c>
      <c r="L8" s="13">
        <v>339</v>
      </c>
      <c r="M8" s="12">
        <v>339</v>
      </c>
      <c r="N8" s="11"/>
      <c r="O8" s="11"/>
      <c r="P8" s="11"/>
      <c r="Q8" s="10"/>
    </row>
    <row r="9" spans="1:17" ht="72" customHeight="1" x14ac:dyDescent="0.15">
      <c r="A9" s="1">
        <v>106510232</v>
      </c>
      <c r="B9" s="1" t="s">
        <v>206</v>
      </c>
      <c r="C9" s="1">
        <v>4</v>
      </c>
      <c r="D9" s="1" t="s">
        <v>373</v>
      </c>
      <c r="E9" s="15" t="s">
        <v>438</v>
      </c>
      <c r="F9" s="13" t="s">
        <v>437</v>
      </c>
      <c r="G9" s="14" t="s">
        <v>436</v>
      </c>
      <c r="H9" s="14" t="s">
        <v>435</v>
      </c>
      <c r="I9" s="13" t="s">
        <v>434</v>
      </c>
      <c r="J9" s="13" t="s">
        <v>433</v>
      </c>
      <c r="K9" s="14" t="s">
        <v>4</v>
      </c>
      <c r="L9" s="13">
        <v>226</v>
      </c>
      <c r="M9" s="12">
        <v>226</v>
      </c>
      <c r="N9" s="11"/>
      <c r="O9" s="11"/>
      <c r="P9" s="11"/>
      <c r="Q9" s="10"/>
    </row>
    <row r="10" spans="1:17" ht="72" customHeight="1" x14ac:dyDescent="0.15">
      <c r="A10" s="1">
        <v>106510258</v>
      </c>
      <c r="B10" s="1" t="s">
        <v>206</v>
      </c>
      <c r="C10" s="1">
        <v>5</v>
      </c>
      <c r="D10" s="1" t="s">
        <v>373</v>
      </c>
      <c r="E10" s="15" t="s">
        <v>432</v>
      </c>
      <c r="F10" s="13" t="s">
        <v>431</v>
      </c>
      <c r="G10" s="14" t="s">
        <v>430</v>
      </c>
      <c r="H10" s="14" t="s">
        <v>390</v>
      </c>
      <c r="I10" s="13" t="s">
        <v>429</v>
      </c>
      <c r="J10" s="13" t="s">
        <v>428</v>
      </c>
      <c r="K10" s="14" t="s">
        <v>427</v>
      </c>
      <c r="L10" s="13">
        <v>113</v>
      </c>
      <c r="M10" s="12">
        <v>113</v>
      </c>
      <c r="N10" s="11"/>
      <c r="O10" s="11"/>
      <c r="P10" s="11"/>
      <c r="Q10" s="10"/>
    </row>
    <row r="11" spans="1:17" ht="72" customHeight="1" x14ac:dyDescent="0.15">
      <c r="A11" s="1">
        <v>106510304</v>
      </c>
      <c r="B11" s="1" t="s">
        <v>206</v>
      </c>
      <c r="C11" s="1">
        <v>6</v>
      </c>
      <c r="D11" s="1" t="s">
        <v>373</v>
      </c>
      <c r="E11" s="15" t="s">
        <v>426</v>
      </c>
      <c r="F11" s="13" t="s">
        <v>425</v>
      </c>
      <c r="G11" s="14" t="s">
        <v>424</v>
      </c>
      <c r="H11" s="14" t="s">
        <v>423</v>
      </c>
      <c r="I11" s="13" t="s">
        <v>422</v>
      </c>
      <c r="J11" s="13" t="s">
        <v>421</v>
      </c>
      <c r="K11" s="14" t="s">
        <v>420</v>
      </c>
      <c r="L11" s="13">
        <v>312</v>
      </c>
      <c r="M11" s="12">
        <v>312</v>
      </c>
      <c r="N11" s="11"/>
      <c r="O11" s="11"/>
      <c r="P11" s="11"/>
      <c r="Q11" s="10"/>
    </row>
    <row r="12" spans="1:17" ht="72" customHeight="1" x14ac:dyDescent="0.15">
      <c r="A12" s="1">
        <v>106530094</v>
      </c>
      <c r="B12" s="1" t="s">
        <v>206</v>
      </c>
      <c r="C12" s="1">
        <v>7</v>
      </c>
      <c r="D12" s="1" t="s">
        <v>373</v>
      </c>
      <c r="E12" s="15" t="s">
        <v>419</v>
      </c>
      <c r="F12" s="13" t="s">
        <v>418</v>
      </c>
      <c r="G12" s="14" t="s">
        <v>417</v>
      </c>
      <c r="H12" s="14" t="s">
        <v>416</v>
      </c>
      <c r="I12" s="13" t="s">
        <v>415</v>
      </c>
      <c r="J12" s="13" t="s">
        <v>414</v>
      </c>
      <c r="K12" s="14" t="s">
        <v>413</v>
      </c>
      <c r="L12" s="13">
        <v>130</v>
      </c>
      <c r="M12" s="12">
        <v>130</v>
      </c>
      <c r="N12" s="11"/>
      <c r="O12" s="11"/>
      <c r="P12" s="11"/>
      <c r="Q12" s="10"/>
    </row>
    <row r="13" spans="1:17" ht="72" customHeight="1" thickBot="1" x14ac:dyDescent="0.2">
      <c r="A13" s="1">
        <v>106520088</v>
      </c>
      <c r="B13" s="1" t="s">
        <v>206</v>
      </c>
      <c r="C13" s="1">
        <v>8</v>
      </c>
      <c r="D13" s="1" t="s">
        <v>373</v>
      </c>
      <c r="E13" s="9" t="s">
        <v>412</v>
      </c>
      <c r="F13" s="7" t="s">
        <v>251</v>
      </c>
      <c r="G13" s="8" t="s">
        <v>411</v>
      </c>
      <c r="H13" s="8" t="s">
        <v>410</v>
      </c>
      <c r="I13" s="7" t="s">
        <v>409</v>
      </c>
      <c r="J13" s="7" t="s">
        <v>408</v>
      </c>
      <c r="K13" s="8" t="s">
        <v>407</v>
      </c>
      <c r="L13" s="7">
        <v>176</v>
      </c>
      <c r="M13" s="6">
        <v>176</v>
      </c>
      <c r="N13" s="5"/>
      <c r="O13" s="5"/>
      <c r="P13" s="5"/>
      <c r="Q13" s="4"/>
    </row>
    <row r="14" spans="1:17" s="22" customFormat="1" ht="24" customHeight="1" x14ac:dyDescent="0.15">
      <c r="G14" s="23"/>
      <c r="H14" s="23"/>
      <c r="K14" s="23"/>
    </row>
    <row r="15" spans="1:17" s="22" customFormat="1" ht="24" customHeight="1" thickBot="1" x14ac:dyDescent="0.2">
      <c r="E15" s="23" t="s">
        <v>198</v>
      </c>
      <c r="G15" s="23"/>
      <c r="H15" s="23"/>
      <c r="K15" s="23"/>
    </row>
    <row r="16" spans="1:17" ht="72" customHeight="1" thickBot="1" x14ac:dyDescent="0.2">
      <c r="A16" s="1">
        <v>106540013</v>
      </c>
      <c r="B16" s="1" t="s">
        <v>176</v>
      </c>
      <c r="C16" s="1">
        <v>9</v>
      </c>
      <c r="D16" s="1" t="s">
        <v>373</v>
      </c>
      <c r="E16" s="38" t="s">
        <v>406</v>
      </c>
      <c r="F16" s="36" t="s">
        <v>405</v>
      </c>
      <c r="G16" s="37" t="s">
        <v>404</v>
      </c>
      <c r="H16" s="37" t="s">
        <v>403</v>
      </c>
      <c r="I16" s="36" t="s">
        <v>402</v>
      </c>
      <c r="J16" s="36" t="s">
        <v>401</v>
      </c>
      <c r="K16" s="37" t="s">
        <v>400</v>
      </c>
      <c r="L16" s="36">
        <v>180</v>
      </c>
      <c r="M16" s="35">
        <v>180</v>
      </c>
      <c r="N16" s="34"/>
      <c r="O16" s="34"/>
      <c r="P16" s="34"/>
      <c r="Q16" s="33"/>
    </row>
    <row r="17" spans="1:17" s="22" customFormat="1" ht="24" customHeight="1" x14ac:dyDescent="0.15">
      <c r="E17" s="23"/>
      <c r="G17" s="23"/>
      <c r="H17" s="23"/>
      <c r="K17" s="23"/>
    </row>
    <row r="18" spans="1:17" s="22" customFormat="1" ht="24" customHeight="1" thickBot="1" x14ac:dyDescent="0.2">
      <c r="E18" s="23" t="s">
        <v>168</v>
      </c>
      <c r="G18" s="23"/>
      <c r="H18" s="23"/>
      <c r="K18" s="23"/>
    </row>
    <row r="19" spans="1:17" ht="72" customHeight="1" x14ac:dyDescent="0.15">
      <c r="A19" s="1">
        <v>106580028</v>
      </c>
      <c r="B19" s="1" t="s">
        <v>88</v>
      </c>
      <c r="C19" s="1">
        <v>10</v>
      </c>
      <c r="D19" s="1" t="s">
        <v>373</v>
      </c>
      <c r="E19" s="21" t="s">
        <v>399</v>
      </c>
      <c r="F19" s="19" t="s">
        <v>398</v>
      </c>
      <c r="G19" s="20" t="s">
        <v>397</v>
      </c>
      <c r="H19" s="20" t="s">
        <v>390</v>
      </c>
      <c r="I19" s="19" t="s">
        <v>396</v>
      </c>
      <c r="J19" s="19" t="s">
        <v>395</v>
      </c>
      <c r="K19" s="20" t="s">
        <v>394</v>
      </c>
      <c r="L19" s="19">
        <v>114</v>
      </c>
      <c r="M19" s="19">
        <v>114</v>
      </c>
      <c r="N19" s="19"/>
      <c r="O19" s="19"/>
      <c r="P19" s="19"/>
      <c r="Q19" s="32"/>
    </row>
    <row r="20" spans="1:17" ht="72" customHeight="1" thickBot="1" x14ac:dyDescent="0.2">
      <c r="A20" s="1">
        <v>106610057</v>
      </c>
      <c r="B20" s="1" t="s">
        <v>88</v>
      </c>
      <c r="C20" s="1">
        <v>11</v>
      </c>
      <c r="D20" s="1" t="s">
        <v>373</v>
      </c>
      <c r="E20" s="9" t="s">
        <v>393</v>
      </c>
      <c r="F20" s="7" t="s">
        <v>392</v>
      </c>
      <c r="G20" s="8" t="s">
        <v>391</v>
      </c>
      <c r="H20" s="8" t="s">
        <v>390</v>
      </c>
      <c r="I20" s="7" t="s">
        <v>389</v>
      </c>
      <c r="J20" s="7" t="s">
        <v>388</v>
      </c>
      <c r="K20" s="8" t="s">
        <v>387</v>
      </c>
      <c r="L20" s="7">
        <v>114</v>
      </c>
      <c r="M20" s="7">
        <v>114</v>
      </c>
      <c r="N20" s="7"/>
      <c r="O20" s="7"/>
      <c r="P20" s="7"/>
      <c r="Q20" s="31"/>
    </row>
    <row r="21" spans="1:17" s="22" customFormat="1" ht="33.75" customHeight="1" x14ac:dyDescent="0.15">
      <c r="E21" s="23"/>
      <c r="G21" s="23"/>
      <c r="H21" s="23"/>
      <c r="K21" s="23"/>
    </row>
    <row r="22" spans="1:17" s="22" customFormat="1" ht="24" customHeight="1" thickBot="1" x14ac:dyDescent="0.2">
      <c r="E22" s="23" t="s">
        <v>80</v>
      </c>
      <c r="G22" s="23"/>
      <c r="H22" s="23"/>
      <c r="K22" s="23"/>
    </row>
    <row r="23" spans="1:17" ht="72" customHeight="1" x14ac:dyDescent="0.15">
      <c r="A23" s="1">
        <v>106550016</v>
      </c>
      <c r="B23" s="1" t="s">
        <v>12</v>
      </c>
      <c r="C23" s="1">
        <v>12</v>
      </c>
      <c r="D23" s="1" t="s">
        <v>373</v>
      </c>
      <c r="E23" s="21" t="s">
        <v>386</v>
      </c>
      <c r="F23" s="19" t="s">
        <v>385</v>
      </c>
      <c r="G23" s="20" t="s">
        <v>384</v>
      </c>
      <c r="H23" s="20" t="s">
        <v>383</v>
      </c>
      <c r="I23" s="19" t="s">
        <v>382</v>
      </c>
      <c r="J23" s="19" t="s">
        <v>381</v>
      </c>
      <c r="K23" s="20" t="s">
        <v>380</v>
      </c>
      <c r="L23" s="19">
        <v>220</v>
      </c>
      <c r="M23" s="18">
        <v>220</v>
      </c>
      <c r="N23" s="17"/>
      <c r="O23" s="17"/>
      <c r="P23" s="17"/>
      <c r="Q23" s="16"/>
    </row>
    <row r="24" spans="1:17" ht="72" customHeight="1" x14ac:dyDescent="0.15">
      <c r="A24" s="1">
        <v>106550029</v>
      </c>
      <c r="B24" s="1" t="s">
        <v>12</v>
      </c>
      <c r="C24" s="1">
        <v>13</v>
      </c>
      <c r="D24" s="1" t="s">
        <v>373</v>
      </c>
      <c r="E24" s="15" t="s">
        <v>377</v>
      </c>
      <c r="F24" s="13" t="s">
        <v>379</v>
      </c>
      <c r="G24" s="14" t="s">
        <v>378</v>
      </c>
      <c r="H24" s="14" t="s">
        <v>377</v>
      </c>
      <c r="I24" s="13" t="s">
        <v>376</v>
      </c>
      <c r="J24" s="13" t="s">
        <v>375</v>
      </c>
      <c r="K24" s="14" t="s">
        <v>374</v>
      </c>
      <c r="L24" s="13">
        <v>120</v>
      </c>
      <c r="M24" s="12">
        <v>120</v>
      </c>
      <c r="N24" s="11"/>
      <c r="O24" s="11"/>
      <c r="P24" s="11"/>
      <c r="Q24" s="10"/>
    </row>
    <row r="25" spans="1:17" ht="72" customHeight="1" thickBot="1" x14ac:dyDescent="0.2">
      <c r="A25" s="1">
        <v>106570012</v>
      </c>
      <c r="B25" s="1" t="s">
        <v>12</v>
      </c>
      <c r="C25" s="1">
        <v>14</v>
      </c>
      <c r="D25" s="1" t="s">
        <v>373</v>
      </c>
      <c r="E25" s="9" t="s">
        <v>372</v>
      </c>
      <c r="F25" s="7" t="s">
        <v>371</v>
      </c>
      <c r="G25" s="8" t="s">
        <v>370</v>
      </c>
      <c r="H25" s="8" t="s">
        <v>194</v>
      </c>
      <c r="I25" s="7" t="s">
        <v>369</v>
      </c>
      <c r="J25" s="7" t="s">
        <v>368</v>
      </c>
      <c r="K25" s="8" t="s">
        <v>367</v>
      </c>
      <c r="L25" s="7">
        <v>214</v>
      </c>
      <c r="M25" s="6">
        <v>214</v>
      </c>
      <c r="N25" s="5"/>
      <c r="O25" s="5"/>
      <c r="P25" s="5"/>
      <c r="Q25" s="4"/>
    </row>
    <row r="26" spans="1:17" s="22" customFormat="1" ht="24" customHeight="1" x14ac:dyDescent="0.15">
      <c r="E26" s="30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s="22" customFormat="1" ht="24" customHeight="1" x14ac:dyDescent="0.15">
      <c r="E27" s="28" t="s">
        <v>366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s="22" customFormat="1" ht="24" customHeight="1" thickBot="1" x14ac:dyDescent="0.2">
      <c r="E28" s="23" t="s">
        <v>365</v>
      </c>
      <c r="G28" s="23"/>
      <c r="H28" s="23"/>
      <c r="K28" s="23"/>
    </row>
    <row r="29" spans="1:17" ht="72" customHeight="1" x14ac:dyDescent="0.15">
      <c r="A29" s="1">
        <v>106510157</v>
      </c>
      <c r="B29" s="1" t="s">
        <v>206</v>
      </c>
      <c r="C29" s="1">
        <v>15</v>
      </c>
      <c r="D29" s="1" t="s">
        <v>11</v>
      </c>
      <c r="E29" s="21" t="s">
        <v>364</v>
      </c>
      <c r="F29" s="20" t="s">
        <v>363</v>
      </c>
      <c r="G29" s="20" t="s">
        <v>362</v>
      </c>
      <c r="H29" s="20" t="s">
        <v>361</v>
      </c>
      <c r="I29" s="19" t="s">
        <v>360</v>
      </c>
      <c r="J29" s="19" t="s">
        <v>359</v>
      </c>
      <c r="K29" s="20" t="s">
        <v>358</v>
      </c>
      <c r="L29" s="19">
        <v>637</v>
      </c>
      <c r="M29" s="18">
        <v>36</v>
      </c>
      <c r="N29" s="17"/>
      <c r="O29" s="17"/>
      <c r="P29" s="17"/>
      <c r="Q29" s="16">
        <v>601</v>
      </c>
    </row>
    <row r="30" spans="1:17" ht="72" customHeight="1" x14ac:dyDescent="0.15">
      <c r="A30" s="1">
        <v>106530078</v>
      </c>
      <c r="B30" s="1" t="s">
        <v>206</v>
      </c>
      <c r="C30" s="1">
        <v>16</v>
      </c>
      <c r="D30" s="1" t="s">
        <v>11</v>
      </c>
      <c r="E30" s="15" t="s">
        <v>357</v>
      </c>
      <c r="F30" s="14" t="s">
        <v>356</v>
      </c>
      <c r="G30" s="14" t="s">
        <v>355</v>
      </c>
      <c r="H30" s="14" t="s">
        <v>194</v>
      </c>
      <c r="I30" s="13" t="s">
        <v>354</v>
      </c>
      <c r="J30" s="13" t="s">
        <v>353</v>
      </c>
      <c r="K30" s="26" t="s">
        <v>352</v>
      </c>
      <c r="L30" s="13">
        <v>609</v>
      </c>
      <c r="M30" s="12"/>
      <c r="N30" s="11">
        <v>2</v>
      </c>
      <c r="O30" s="11"/>
      <c r="P30" s="11"/>
      <c r="Q30" s="10">
        <v>607</v>
      </c>
    </row>
    <row r="31" spans="1:17" ht="72" customHeight="1" x14ac:dyDescent="0.15">
      <c r="A31" s="1">
        <v>106510203</v>
      </c>
      <c r="B31" s="1" t="s">
        <v>206</v>
      </c>
      <c r="C31" s="1">
        <v>17</v>
      </c>
      <c r="D31" s="1" t="s">
        <v>11</v>
      </c>
      <c r="E31" s="15" t="s">
        <v>351</v>
      </c>
      <c r="F31" s="13" t="s">
        <v>350</v>
      </c>
      <c r="G31" s="14" t="s">
        <v>349</v>
      </c>
      <c r="H31" s="14" t="s">
        <v>194</v>
      </c>
      <c r="I31" s="13" t="s">
        <v>348</v>
      </c>
      <c r="J31" s="13" t="s">
        <v>347</v>
      </c>
      <c r="K31" s="14" t="s">
        <v>346</v>
      </c>
      <c r="L31" s="13">
        <v>60</v>
      </c>
      <c r="M31" s="12"/>
      <c r="N31" s="11"/>
      <c r="O31" s="11"/>
      <c r="P31" s="11"/>
      <c r="Q31" s="10">
        <v>60</v>
      </c>
    </row>
    <row r="32" spans="1:17" ht="72" customHeight="1" x14ac:dyDescent="0.15">
      <c r="A32" s="1">
        <v>106510043</v>
      </c>
      <c r="B32" s="1" t="s">
        <v>206</v>
      </c>
      <c r="C32" s="1">
        <v>18</v>
      </c>
      <c r="D32" s="1" t="s">
        <v>11</v>
      </c>
      <c r="E32" s="15" t="s">
        <v>345</v>
      </c>
      <c r="F32" s="14" t="s">
        <v>344</v>
      </c>
      <c r="G32" s="14" t="s">
        <v>343</v>
      </c>
      <c r="H32" s="14" t="s">
        <v>342</v>
      </c>
      <c r="I32" s="13" t="s">
        <v>341</v>
      </c>
      <c r="J32" s="13" t="s">
        <v>340</v>
      </c>
      <c r="K32" s="25" t="s">
        <v>339</v>
      </c>
      <c r="L32" s="13">
        <v>528</v>
      </c>
      <c r="M32" s="12"/>
      <c r="N32" s="11"/>
      <c r="O32" s="11"/>
      <c r="P32" s="11"/>
      <c r="Q32" s="10">
        <v>528</v>
      </c>
    </row>
    <row r="33" spans="1:17" ht="72" customHeight="1" x14ac:dyDescent="0.15">
      <c r="A33" s="1">
        <v>106510216</v>
      </c>
      <c r="B33" s="1" t="s">
        <v>206</v>
      </c>
      <c r="C33" s="1">
        <v>19</v>
      </c>
      <c r="D33" s="1" t="s">
        <v>11</v>
      </c>
      <c r="E33" s="15" t="s">
        <v>338</v>
      </c>
      <c r="F33" s="13" t="s">
        <v>337</v>
      </c>
      <c r="G33" s="14" t="s">
        <v>336</v>
      </c>
      <c r="H33" s="14" t="s">
        <v>335</v>
      </c>
      <c r="I33" s="13" t="s">
        <v>334</v>
      </c>
      <c r="J33" s="13" t="s">
        <v>333</v>
      </c>
      <c r="K33" s="14" t="s">
        <v>332</v>
      </c>
      <c r="L33" s="13">
        <v>84</v>
      </c>
      <c r="M33" s="12"/>
      <c r="N33" s="11"/>
      <c r="O33" s="11"/>
      <c r="P33" s="11">
        <v>30</v>
      </c>
      <c r="Q33" s="10">
        <v>54</v>
      </c>
    </row>
    <row r="34" spans="1:17" ht="72" customHeight="1" x14ac:dyDescent="0.15">
      <c r="A34" s="1">
        <v>106510317</v>
      </c>
      <c r="B34" s="1" t="s">
        <v>206</v>
      </c>
      <c r="C34" s="1">
        <v>20</v>
      </c>
      <c r="D34" s="1" t="s">
        <v>11</v>
      </c>
      <c r="E34" s="15" t="s">
        <v>331</v>
      </c>
      <c r="F34" s="14" t="s">
        <v>330</v>
      </c>
      <c r="G34" s="14" t="s">
        <v>329</v>
      </c>
      <c r="H34" s="14" t="s">
        <v>328</v>
      </c>
      <c r="I34" s="13" t="s">
        <v>327</v>
      </c>
      <c r="J34" s="13" t="s">
        <v>326</v>
      </c>
      <c r="K34" s="14" t="s">
        <v>325</v>
      </c>
      <c r="L34" s="13">
        <v>459</v>
      </c>
      <c r="M34" s="12"/>
      <c r="N34" s="11"/>
      <c r="O34" s="11"/>
      <c r="P34" s="11"/>
      <c r="Q34" s="10">
        <v>459</v>
      </c>
    </row>
    <row r="35" spans="1:17" ht="72" customHeight="1" x14ac:dyDescent="0.15">
      <c r="A35" s="1">
        <v>106510069</v>
      </c>
      <c r="B35" s="1" t="s">
        <v>206</v>
      </c>
      <c r="C35" s="1">
        <v>21</v>
      </c>
      <c r="D35" s="1" t="s">
        <v>11</v>
      </c>
      <c r="E35" s="15" t="s">
        <v>324</v>
      </c>
      <c r="F35" s="14" t="s">
        <v>323</v>
      </c>
      <c r="G35" s="14" t="s">
        <v>322</v>
      </c>
      <c r="H35" s="14" t="s">
        <v>321</v>
      </c>
      <c r="I35" s="13" t="s">
        <v>320</v>
      </c>
      <c r="J35" s="13" t="s">
        <v>319</v>
      </c>
      <c r="K35" s="14" t="s">
        <v>318</v>
      </c>
      <c r="L35" s="13">
        <v>252</v>
      </c>
      <c r="M35" s="12"/>
      <c r="N35" s="11"/>
      <c r="O35" s="11"/>
      <c r="P35" s="11"/>
      <c r="Q35" s="10">
        <v>252</v>
      </c>
    </row>
    <row r="36" spans="1:17" ht="72" customHeight="1" x14ac:dyDescent="0.15">
      <c r="A36" s="1">
        <v>106510072</v>
      </c>
      <c r="B36" s="1" t="s">
        <v>206</v>
      </c>
      <c r="C36" s="1">
        <v>22</v>
      </c>
      <c r="D36" s="1" t="s">
        <v>11</v>
      </c>
      <c r="E36" s="15" t="s">
        <v>317</v>
      </c>
      <c r="F36" s="13" t="s">
        <v>298</v>
      </c>
      <c r="G36" s="14" t="s">
        <v>316</v>
      </c>
      <c r="H36" s="14" t="s">
        <v>303</v>
      </c>
      <c r="I36" s="13" t="s">
        <v>315</v>
      </c>
      <c r="J36" s="13" t="s">
        <v>314</v>
      </c>
      <c r="K36" s="14" t="s">
        <v>313</v>
      </c>
      <c r="L36" s="13">
        <v>383</v>
      </c>
      <c r="M36" s="12"/>
      <c r="N36" s="11"/>
      <c r="O36" s="11"/>
      <c r="P36" s="11">
        <v>160</v>
      </c>
      <c r="Q36" s="10">
        <v>223</v>
      </c>
    </row>
    <row r="37" spans="1:17" ht="72" customHeight="1" x14ac:dyDescent="0.15">
      <c r="A37" s="1">
        <v>106510085</v>
      </c>
      <c r="B37" s="1" t="s">
        <v>206</v>
      </c>
      <c r="C37" s="1">
        <v>23</v>
      </c>
      <c r="D37" s="1" t="s">
        <v>11</v>
      </c>
      <c r="E37" s="15" t="s">
        <v>312</v>
      </c>
      <c r="F37" s="13" t="s">
        <v>311</v>
      </c>
      <c r="G37" s="14" t="s">
        <v>310</v>
      </c>
      <c r="H37" s="14" t="s">
        <v>309</v>
      </c>
      <c r="I37" s="13" t="s">
        <v>308</v>
      </c>
      <c r="J37" s="13" t="s">
        <v>307</v>
      </c>
      <c r="K37" s="14" t="s">
        <v>27</v>
      </c>
      <c r="L37" s="13">
        <v>30</v>
      </c>
      <c r="M37" s="12"/>
      <c r="N37" s="11"/>
      <c r="O37" s="11"/>
      <c r="P37" s="11"/>
      <c r="Q37" s="10">
        <v>30</v>
      </c>
    </row>
    <row r="38" spans="1:17" ht="72" customHeight="1" x14ac:dyDescent="0.15">
      <c r="A38" s="1">
        <v>106530108</v>
      </c>
      <c r="B38" s="1" t="s">
        <v>206</v>
      </c>
      <c r="C38" s="1">
        <v>24</v>
      </c>
      <c r="D38" s="1" t="s">
        <v>11</v>
      </c>
      <c r="E38" s="15" t="s">
        <v>306</v>
      </c>
      <c r="F38" s="13" t="s">
        <v>305</v>
      </c>
      <c r="G38" s="14" t="s">
        <v>304</v>
      </c>
      <c r="H38" s="14" t="s">
        <v>303</v>
      </c>
      <c r="I38" s="13" t="s">
        <v>302</v>
      </c>
      <c r="J38" s="13" t="s">
        <v>301</v>
      </c>
      <c r="K38" s="14" t="s">
        <v>300</v>
      </c>
      <c r="L38" s="13">
        <v>64</v>
      </c>
      <c r="M38" s="12"/>
      <c r="N38" s="11"/>
      <c r="O38" s="11"/>
      <c r="P38" s="11"/>
      <c r="Q38" s="10">
        <v>64</v>
      </c>
    </row>
    <row r="39" spans="1:17" ht="72" customHeight="1" x14ac:dyDescent="0.15">
      <c r="A39" s="1">
        <v>106510102</v>
      </c>
      <c r="B39" s="1" t="s">
        <v>206</v>
      </c>
      <c r="C39" s="1">
        <v>25</v>
      </c>
      <c r="D39" s="1" t="s">
        <v>11</v>
      </c>
      <c r="E39" s="15" t="s">
        <v>299</v>
      </c>
      <c r="F39" s="13" t="s">
        <v>298</v>
      </c>
      <c r="G39" s="14" t="s">
        <v>297</v>
      </c>
      <c r="H39" s="14" t="s">
        <v>296</v>
      </c>
      <c r="I39" s="13" t="s">
        <v>295</v>
      </c>
      <c r="J39" s="13" t="s">
        <v>294</v>
      </c>
      <c r="K39" s="14" t="s">
        <v>293</v>
      </c>
      <c r="L39" s="13">
        <v>199</v>
      </c>
      <c r="M39" s="12"/>
      <c r="N39" s="11"/>
      <c r="O39" s="11"/>
      <c r="P39" s="11"/>
      <c r="Q39" s="10">
        <v>199</v>
      </c>
    </row>
    <row r="40" spans="1:17" ht="72" customHeight="1" x14ac:dyDescent="0.15">
      <c r="A40" s="1">
        <v>106510115</v>
      </c>
      <c r="B40" s="1" t="s">
        <v>206</v>
      </c>
      <c r="C40" s="1">
        <v>26</v>
      </c>
      <c r="D40" s="1" t="s">
        <v>11</v>
      </c>
      <c r="E40" s="15" t="s">
        <v>290</v>
      </c>
      <c r="F40" s="13" t="s">
        <v>292</v>
      </c>
      <c r="G40" s="14" t="s">
        <v>291</v>
      </c>
      <c r="H40" s="14" t="s">
        <v>290</v>
      </c>
      <c r="I40" s="13" t="s">
        <v>289</v>
      </c>
      <c r="J40" s="13" t="s">
        <v>288</v>
      </c>
      <c r="K40" s="14" t="s">
        <v>287</v>
      </c>
      <c r="L40" s="13">
        <v>145</v>
      </c>
      <c r="M40" s="12"/>
      <c r="N40" s="11"/>
      <c r="O40" s="11"/>
      <c r="P40" s="11">
        <v>99</v>
      </c>
      <c r="Q40" s="10">
        <v>46</v>
      </c>
    </row>
    <row r="41" spans="1:17" ht="72" customHeight="1" x14ac:dyDescent="0.15">
      <c r="A41" s="1">
        <v>106510128</v>
      </c>
      <c r="B41" s="1" t="s">
        <v>206</v>
      </c>
      <c r="C41" s="1">
        <v>27</v>
      </c>
      <c r="D41" s="1" t="s">
        <v>11</v>
      </c>
      <c r="E41" s="15" t="s">
        <v>286</v>
      </c>
      <c r="F41" s="13" t="s">
        <v>285</v>
      </c>
      <c r="G41" s="14" t="s">
        <v>284</v>
      </c>
      <c r="H41" s="14" t="s">
        <v>283</v>
      </c>
      <c r="I41" s="13" t="s">
        <v>282</v>
      </c>
      <c r="J41" s="13" t="s">
        <v>281</v>
      </c>
      <c r="K41" s="14" t="s">
        <v>280</v>
      </c>
      <c r="L41" s="13">
        <v>40</v>
      </c>
      <c r="M41" s="12"/>
      <c r="N41" s="11"/>
      <c r="O41" s="11"/>
      <c r="P41" s="11"/>
      <c r="Q41" s="10">
        <v>40</v>
      </c>
    </row>
    <row r="42" spans="1:17" ht="72" customHeight="1" x14ac:dyDescent="0.15">
      <c r="A42" s="1">
        <v>106510245</v>
      </c>
      <c r="B42" s="1" t="s">
        <v>206</v>
      </c>
      <c r="C42" s="1">
        <v>28</v>
      </c>
      <c r="D42" s="1" t="s">
        <v>11</v>
      </c>
      <c r="E42" s="15" t="s">
        <v>279</v>
      </c>
      <c r="F42" s="13" t="s">
        <v>278</v>
      </c>
      <c r="G42" s="14" t="s">
        <v>277</v>
      </c>
      <c r="H42" s="14" t="s">
        <v>276</v>
      </c>
      <c r="I42" s="13" t="s">
        <v>275</v>
      </c>
      <c r="J42" s="13" t="s">
        <v>274</v>
      </c>
      <c r="K42" s="14" t="s">
        <v>273</v>
      </c>
      <c r="L42" s="13">
        <v>126</v>
      </c>
      <c r="M42" s="12"/>
      <c r="N42" s="11"/>
      <c r="O42" s="11"/>
      <c r="P42" s="11">
        <v>48</v>
      </c>
      <c r="Q42" s="10">
        <v>78</v>
      </c>
    </row>
    <row r="43" spans="1:17" ht="72" customHeight="1" x14ac:dyDescent="0.15">
      <c r="A43" s="1">
        <v>106510287</v>
      </c>
      <c r="B43" s="1" t="s">
        <v>206</v>
      </c>
      <c r="C43" s="1">
        <v>29</v>
      </c>
      <c r="D43" s="1" t="s">
        <v>11</v>
      </c>
      <c r="E43" s="15" t="s">
        <v>272</v>
      </c>
      <c r="F43" s="13" t="s">
        <v>271</v>
      </c>
      <c r="G43" s="14" t="s">
        <v>270</v>
      </c>
      <c r="H43" s="14" t="s">
        <v>269</v>
      </c>
      <c r="I43" s="13" t="s">
        <v>268</v>
      </c>
      <c r="J43" s="13" t="s">
        <v>267</v>
      </c>
      <c r="K43" s="14" t="s">
        <v>266</v>
      </c>
      <c r="L43" s="13">
        <v>183</v>
      </c>
      <c r="M43" s="12"/>
      <c r="N43" s="11"/>
      <c r="O43" s="11"/>
      <c r="P43" s="11">
        <v>90</v>
      </c>
      <c r="Q43" s="10">
        <v>93</v>
      </c>
    </row>
    <row r="44" spans="1:17" ht="72" customHeight="1" x14ac:dyDescent="0.15">
      <c r="A44" s="1">
        <v>106510290</v>
      </c>
      <c r="B44" s="1" t="s">
        <v>206</v>
      </c>
      <c r="C44" s="1">
        <v>30</v>
      </c>
      <c r="D44" s="1" t="s">
        <v>11</v>
      </c>
      <c r="E44" s="15" t="s">
        <v>265</v>
      </c>
      <c r="F44" s="13" t="s">
        <v>264</v>
      </c>
      <c r="G44" s="14" t="s">
        <v>263</v>
      </c>
      <c r="H44" s="14" t="s">
        <v>262</v>
      </c>
      <c r="I44" s="13" t="s">
        <v>261</v>
      </c>
      <c r="J44" s="13" t="s">
        <v>260</v>
      </c>
      <c r="K44" s="14" t="s">
        <v>259</v>
      </c>
      <c r="L44" s="13">
        <v>26</v>
      </c>
      <c r="M44" s="12"/>
      <c r="N44" s="11"/>
      <c r="O44" s="11"/>
      <c r="P44" s="11"/>
      <c r="Q44" s="10">
        <v>26</v>
      </c>
    </row>
    <row r="45" spans="1:17" ht="72" customHeight="1" x14ac:dyDescent="0.15">
      <c r="A45" s="1">
        <v>106510144</v>
      </c>
      <c r="B45" s="1" t="s">
        <v>206</v>
      </c>
      <c r="C45" s="1">
        <v>31</v>
      </c>
      <c r="D45" s="1" t="s">
        <v>11</v>
      </c>
      <c r="E45" s="15" t="s">
        <v>258</v>
      </c>
      <c r="F45" s="13" t="s">
        <v>257</v>
      </c>
      <c r="G45" s="14" t="s">
        <v>256</v>
      </c>
      <c r="H45" s="14" t="s">
        <v>105</v>
      </c>
      <c r="I45" s="13" t="s">
        <v>255</v>
      </c>
      <c r="J45" s="13" t="s">
        <v>254</v>
      </c>
      <c r="K45" s="14" t="s">
        <v>253</v>
      </c>
      <c r="L45" s="13">
        <v>300</v>
      </c>
      <c r="M45" s="12"/>
      <c r="N45" s="11"/>
      <c r="O45" s="11"/>
      <c r="P45" s="11"/>
      <c r="Q45" s="10">
        <v>300</v>
      </c>
    </row>
    <row r="46" spans="1:17" ht="72" customHeight="1" x14ac:dyDescent="0.15">
      <c r="A46" s="1">
        <v>106520046</v>
      </c>
      <c r="B46" s="1" t="s">
        <v>206</v>
      </c>
      <c r="C46" s="1">
        <v>32</v>
      </c>
      <c r="D46" s="1" t="s">
        <v>11</v>
      </c>
      <c r="E46" s="15" t="s">
        <v>252</v>
      </c>
      <c r="F46" s="13" t="s">
        <v>251</v>
      </c>
      <c r="G46" s="14" t="s">
        <v>250</v>
      </c>
      <c r="H46" s="14" t="s">
        <v>194</v>
      </c>
      <c r="I46" s="13" t="s">
        <v>249</v>
      </c>
      <c r="J46" s="13" t="s">
        <v>248</v>
      </c>
      <c r="K46" s="14" t="s">
        <v>247</v>
      </c>
      <c r="L46" s="13">
        <v>136</v>
      </c>
      <c r="M46" s="12"/>
      <c r="N46" s="11">
        <v>6</v>
      </c>
      <c r="O46" s="11"/>
      <c r="P46" s="11"/>
      <c r="Q46" s="10">
        <v>130</v>
      </c>
    </row>
    <row r="47" spans="1:17" ht="72" customHeight="1" x14ac:dyDescent="0.15">
      <c r="A47" s="1">
        <v>106520017</v>
      </c>
      <c r="B47" s="1" t="s">
        <v>206</v>
      </c>
      <c r="C47" s="1">
        <v>33</v>
      </c>
      <c r="D47" s="1" t="s">
        <v>11</v>
      </c>
      <c r="E47" s="15" t="s">
        <v>246</v>
      </c>
      <c r="F47" s="14" t="s">
        <v>245</v>
      </c>
      <c r="G47" s="14" t="s">
        <v>244</v>
      </c>
      <c r="H47" s="14" t="s">
        <v>243</v>
      </c>
      <c r="I47" s="13" t="s">
        <v>242</v>
      </c>
      <c r="J47" s="13" t="s">
        <v>241</v>
      </c>
      <c r="K47" s="14" t="s">
        <v>240</v>
      </c>
      <c r="L47" s="13">
        <v>98</v>
      </c>
      <c r="M47" s="12"/>
      <c r="N47" s="11"/>
      <c r="O47" s="11"/>
      <c r="P47" s="11">
        <v>42</v>
      </c>
      <c r="Q47" s="10">
        <v>56</v>
      </c>
    </row>
    <row r="48" spans="1:17" ht="72" customHeight="1" x14ac:dyDescent="0.15">
      <c r="A48" s="1">
        <v>106520062</v>
      </c>
      <c r="B48" s="1" t="s">
        <v>206</v>
      </c>
      <c r="C48" s="1">
        <v>34</v>
      </c>
      <c r="D48" s="1" t="s">
        <v>11</v>
      </c>
      <c r="E48" s="15" t="s">
        <v>239</v>
      </c>
      <c r="F48" s="13" t="s">
        <v>238</v>
      </c>
      <c r="G48" s="14" t="s">
        <v>237</v>
      </c>
      <c r="H48" s="14" t="s">
        <v>236</v>
      </c>
      <c r="I48" s="13" t="s">
        <v>235</v>
      </c>
      <c r="J48" s="13" t="s">
        <v>234</v>
      </c>
      <c r="K48" s="14" t="s">
        <v>233</v>
      </c>
      <c r="L48" s="13">
        <v>40</v>
      </c>
      <c r="M48" s="12"/>
      <c r="N48" s="11"/>
      <c r="O48" s="11"/>
      <c r="P48" s="11"/>
      <c r="Q48" s="10">
        <v>40</v>
      </c>
    </row>
    <row r="49" spans="1:17" ht="72" customHeight="1" x14ac:dyDescent="0.15">
      <c r="A49" s="1">
        <v>106520059</v>
      </c>
      <c r="B49" s="1" t="s">
        <v>206</v>
      </c>
      <c r="C49" s="1">
        <v>35</v>
      </c>
      <c r="D49" s="1" t="s">
        <v>11</v>
      </c>
      <c r="E49" s="15" t="s">
        <v>232</v>
      </c>
      <c r="F49" s="13" t="s">
        <v>231</v>
      </c>
      <c r="G49" s="14" t="s">
        <v>230</v>
      </c>
      <c r="H49" s="14" t="s">
        <v>229</v>
      </c>
      <c r="I49" s="13" t="s">
        <v>228</v>
      </c>
      <c r="J49" s="13" t="s">
        <v>227</v>
      </c>
      <c r="K49" s="14" t="s">
        <v>226</v>
      </c>
      <c r="L49" s="13">
        <v>43</v>
      </c>
      <c r="M49" s="12"/>
      <c r="N49" s="11"/>
      <c r="O49" s="11"/>
      <c r="P49" s="11"/>
      <c r="Q49" s="10">
        <v>43</v>
      </c>
    </row>
    <row r="50" spans="1:17" ht="72" customHeight="1" x14ac:dyDescent="0.15">
      <c r="A50" s="1">
        <v>106530010</v>
      </c>
      <c r="B50" s="1" t="s">
        <v>206</v>
      </c>
      <c r="C50" s="1">
        <v>36</v>
      </c>
      <c r="D50" s="1" t="s">
        <v>11</v>
      </c>
      <c r="E50" s="15" t="s">
        <v>225</v>
      </c>
      <c r="F50" s="14" t="s">
        <v>224</v>
      </c>
      <c r="G50" s="14" t="s">
        <v>223</v>
      </c>
      <c r="H50" s="14" t="s">
        <v>222</v>
      </c>
      <c r="I50" s="13" t="s">
        <v>221</v>
      </c>
      <c r="J50" s="13" t="s">
        <v>220</v>
      </c>
      <c r="K50" s="14" t="s">
        <v>219</v>
      </c>
      <c r="L50" s="13">
        <v>300</v>
      </c>
      <c r="M50" s="12"/>
      <c r="N50" s="11"/>
      <c r="O50" s="11"/>
      <c r="P50" s="11"/>
      <c r="Q50" s="10">
        <v>300</v>
      </c>
    </row>
    <row r="51" spans="1:17" ht="72" customHeight="1" x14ac:dyDescent="0.15">
      <c r="A51" s="1">
        <v>106530065</v>
      </c>
      <c r="B51" s="1" t="s">
        <v>206</v>
      </c>
      <c r="C51" s="1">
        <v>37</v>
      </c>
      <c r="D51" s="1" t="s">
        <v>11</v>
      </c>
      <c r="E51" s="15" t="s">
        <v>218</v>
      </c>
      <c r="F51" s="13" t="s">
        <v>217</v>
      </c>
      <c r="G51" s="14" t="s">
        <v>216</v>
      </c>
      <c r="H51" s="14" t="s">
        <v>215</v>
      </c>
      <c r="I51" s="13" t="s">
        <v>214</v>
      </c>
      <c r="J51" s="13" t="s">
        <v>213</v>
      </c>
      <c r="K51" s="14" t="s">
        <v>67</v>
      </c>
      <c r="L51" s="13">
        <v>322</v>
      </c>
      <c r="M51" s="12"/>
      <c r="N51" s="11"/>
      <c r="O51" s="11"/>
      <c r="P51" s="11">
        <v>322</v>
      </c>
      <c r="Q51" s="10"/>
    </row>
    <row r="52" spans="1:17" ht="72" customHeight="1" x14ac:dyDescent="0.15">
      <c r="A52" s="1">
        <v>106530081</v>
      </c>
      <c r="B52" s="1" t="s">
        <v>206</v>
      </c>
      <c r="C52" s="1">
        <v>38</v>
      </c>
      <c r="D52" s="1" t="s">
        <v>11</v>
      </c>
      <c r="E52" s="15" t="s">
        <v>212</v>
      </c>
      <c r="F52" s="13" t="s">
        <v>211</v>
      </c>
      <c r="G52" s="14" t="s">
        <v>210</v>
      </c>
      <c r="H52" s="14" t="s">
        <v>172</v>
      </c>
      <c r="I52" s="13" t="s">
        <v>209</v>
      </c>
      <c r="J52" s="13" t="s">
        <v>208</v>
      </c>
      <c r="K52" s="14" t="s">
        <v>207</v>
      </c>
      <c r="L52" s="13">
        <v>283</v>
      </c>
      <c r="M52" s="12"/>
      <c r="N52" s="11"/>
      <c r="O52" s="11"/>
      <c r="P52" s="11">
        <v>90</v>
      </c>
      <c r="Q52" s="10">
        <v>193</v>
      </c>
    </row>
    <row r="53" spans="1:17" ht="72" customHeight="1" thickBot="1" x14ac:dyDescent="0.2">
      <c r="A53" s="1">
        <v>106530052</v>
      </c>
      <c r="B53" s="1" t="s">
        <v>206</v>
      </c>
      <c r="C53" s="1">
        <v>39</v>
      </c>
      <c r="D53" s="1" t="s">
        <v>11</v>
      </c>
      <c r="E53" s="9" t="s">
        <v>205</v>
      </c>
      <c r="F53" s="7" t="s">
        <v>204</v>
      </c>
      <c r="G53" s="8" t="s">
        <v>203</v>
      </c>
      <c r="H53" s="8" t="s">
        <v>202</v>
      </c>
      <c r="I53" s="7" t="s">
        <v>201</v>
      </c>
      <c r="J53" s="7" t="s">
        <v>200</v>
      </c>
      <c r="K53" s="8" t="s">
        <v>199</v>
      </c>
      <c r="L53" s="7">
        <v>152</v>
      </c>
      <c r="M53" s="6">
        <v>126</v>
      </c>
      <c r="N53" s="5"/>
      <c r="O53" s="5"/>
      <c r="P53" s="5">
        <v>26</v>
      </c>
      <c r="Q53" s="4"/>
    </row>
    <row r="54" spans="1:17" s="22" customFormat="1" ht="24" customHeight="1" x14ac:dyDescent="0.15">
      <c r="E54" s="23"/>
      <c r="G54" s="23"/>
      <c r="H54" s="23"/>
      <c r="K54" s="23"/>
    </row>
    <row r="55" spans="1:17" s="22" customFormat="1" ht="24" customHeight="1" thickBot="1" x14ac:dyDescent="0.2">
      <c r="E55" s="23" t="s">
        <v>198</v>
      </c>
      <c r="G55" s="23"/>
      <c r="H55" s="23"/>
      <c r="K55" s="23"/>
    </row>
    <row r="56" spans="1:17" ht="72" customHeight="1" x14ac:dyDescent="0.15">
      <c r="A56" s="1">
        <v>106540026</v>
      </c>
      <c r="B56" s="1" t="s">
        <v>176</v>
      </c>
      <c r="C56" s="1">
        <v>40</v>
      </c>
      <c r="D56" s="1" t="s">
        <v>11</v>
      </c>
      <c r="E56" s="21" t="s">
        <v>197</v>
      </c>
      <c r="F56" s="19" t="s">
        <v>196</v>
      </c>
      <c r="G56" s="20" t="s">
        <v>195</v>
      </c>
      <c r="H56" s="20" t="s">
        <v>194</v>
      </c>
      <c r="I56" s="19" t="s">
        <v>193</v>
      </c>
      <c r="J56" s="19" t="s">
        <v>192</v>
      </c>
      <c r="K56" s="20" t="s">
        <v>191</v>
      </c>
      <c r="L56" s="19">
        <v>325</v>
      </c>
      <c r="M56" s="18"/>
      <c r="N56" s="17">
        <v>4</v>
      </c>
      <c r="O56" s="17"/>
      <c r="P56" s="17"/>
      <c r="Q56" s="16">
        <v>321</v>
      </c>
    </row>
    <row r="57" spans="1:17" ht="72" customHeight="1" x14ac:dyDescent="0.15">
      <c r="A57" s="1">
        <v>106540104</v>
      </c>
      <c r="B57" s="1" t="s">
        <v>176</v>
      </c>
      <c r="C57" s="1">
        <v>41</v>
      </c>
      <c r="D57" s="1" t="s">
        <v>11</v>
      </c>
      <c r="E57" s="15" t="s">
        <v>190</v>
      </c>
      <c r="F57" s="13" t="s">
        <v>189</v>
      </c>
      <c r="G57" s="14" t="s">
        <v>188</v>
      </c>
      <c r="H57" s="14" t="s">
        <v>187</v>
      </c>
      <c r="I57" s="13" t="s">
        <v>186</v>
      </c>
      <c r="J57" s="13" t="s">
        <v>185</v>
      </c>
      <c r="K57" s="14" t="s">
        <v>184</v>
      </c>
      <c r="L57" s="13">
        <v>55</v>
      </c>
      <c r="M57" s="12"/>
      <c r="N57" s="11"/>
      <c r="O57" s="11"/>
      <c r="P57" s="11"/>
      <c r="Q57" s="10">
        <v>55</v>
      </c>
    </row>
    <row r="58" spans="1:17" ht="72" customHeight="1" x14ac:dyDescent="0.15">
      <c r="A58" s="1">
        <v>106540084</v>
      </c>
      <c r="B58" s="1" t="s">
        <v>176</v>
      </c>
      <c r="C58" s="1">
        <v>42</v>
      </c>
      <c r="D58" s="1" t="s">
        <v>11</v>
      </c>
      <c r="E58" s="15" t="s">
        <v>183</v>
      </c>
      <c r="F58" s="13" t="s">
        <v>182</v>
      </c>
      <c r="G58" s="14" t="s">
        <v>181</v>
      </c>
      <c r="H58" s="14" t="s">
        <v>180</v>
      </c>
      <c r="I58" s="13" t="s">
        <v>179</v>
      </c>
      <c r="J58" s="13" t="s">
        <v>178</v>
      </c>
      <c r="K58" s="14" t="s">
        <v>177</v>
      </c>
      <c r="L58" s="13">
        <v>60</v>
      </c>
      <c r="M58" s="12"/>
      <c r="N58" s="11"/>
      <c r="O58" s="11"/>
      <c r="P58" s="11"/>
      <c r="Q58" s="10">
        <v>60</v>
      </c>
    </row>
    <row r="59" spans="1:17" ht="72" customHeight="1" thickBot="1" x14ac:dyDescent="0.2">
      <c r="A59" s="1">
        <v>106540097</v>
      </c>
      <c r="B59" s="1" t="s">
        <v>176</v>
      </c>
      <c r="C59" s="1">
        <v>43</v>
      </c>
      <c r="D59" s="1" t="s">
        <v>11</v>
      </c>
      <c r="E59" s="9" t="s">
        <v>175</v>
      </c>
      <c r="F59" s="7" t="s">
        <v>174</v>
      </c>
      <c r="G59" s="8" t="s">
        <v>173</v>
      </c>
      <c r="H59" s="8" t="s">
        <v>172</v>
      </c>
      <c r="I59" s="7" t="s">
        <v>171</v>
      </c>
      <c r="J59" s="7" t="s">
        <v>170</v>
      </c>
      <c r="K59" s="8" t="s">
        <v>169</v>
      </c>
      <c r="L59" s="7">
        <v>270</v>
      </c>
      <c r="M59" s="6"/>
      <c r="N59" s="5"/>
      <c r="O59" s="5"/>
      <c r="P59" s="5">
        <v>92</v>
      </c>
      <c r="Q59" s="4">
        <v>178</v>
      </c>
    </row>
    <row r="60" spans="1:17" s="22" customFormat="1" ht="24" customHeight="1" x14ac:dyDescent="0.15">
      <c r="E60" s="23"/>
      <c r="G60" s="23"/>
      <c r="H60" s="23"/>
      <c r="K60" s="23"/>
    </row>
    <row r="61" spans="1:17" s="22" customFormat="1" ht="24" customHeight="1" thickBot="1" x14ac:dyDescent="0.2">
      <c r="E61" s="23" t="s">
        <v>168</v>
      </c>
      <c r="G61" s="23"/>
      <c r="H61" s="23"/>
      <c r="K61" s="23"/>
    </row>
    <row r="62" spans="1:17" ht="72" customHeight="1" x14ac:dyDescent="0.15">
      <c r="A62" s="1">
        <v>106590018</v>
      </c>
      <c r="B62" s="1" t="s">
        <v>88</v>
      </c>
      <c r="C62" s="1">
        <v>44</v>
      </c>
      <c r="D62" s="1" t="s">
        <v>11</v>
      </c>
      <c r="E62" s="21" t="s">
        <v>167</v>
      </c>
      <c r="F62" s="20" t="s">
        <v>166</v>
      </c>
      <c r="G62" s="20" t="s">
        <v>165</v>
      </c>
      <c r="H62" s="20" t="s">
        <v>124</v>
      </c>
      <c r="I62" s="19" t="s">
        <v>164</v>
      </c>
      <c r="J62" s="19" t="s">
        <v>163</v>
      </c>
      <c r="K62" s="20" t="s">
        <v>162</v>
      </c>
      <c r="L62" s="19">
        <v>50</v>
      </c>
      <c r="M62" s="18"/>
      <c r="N62" s="17"/>
      <c r="O62" s="17"/>
      <c r="P62" s="17"/>
      <c r="Q62" s="16">
        <v>50</v>
      </c>
    </row>
    <row r="63" spans="1:17" ht="72" customHeight="1" x14ac:dyDescent="0.15">
      <c r="A63" s="1">
        <v>106590034</v>
      </c>
      <c r="B63" s="1" t="s">
        <v>88</v>
      </c>
      <c r="C63" s="1">
        <v>45</v>
      </c>
      <c r="D63" s="1" t="s">
        <v>11</v>
      </c>
      <c r="E63" s="15" t="s">
        <v>161</v>
      </c>
      <c r="F63" s="13" t="s">
        <v>160</v>
      </c>
      <c r="G63" s="14" t="s">
        <v>159</v>
      </c>
      <c r="H63" s="14" t="s">
        <v>158</v>
      </c>
      <c r="I63" s="13" t="s">
        <v>157</v>
      </c>
      <c r="J63" s="13" t="s">
        <v>156</v>
      </c>
      <c r="K63" s="14" t="s">
        <v>155</v>
      </c>
      <c r="L63" s="13">
        <v>60</v>
      </c>
      <c r="M63" s="12"/>
      <c r="N63" s="11"/>
      <c r="O63" s="11"/>
      <c r="P63" s="11"/>
      <c r="Q63" s="10">
        <v>60</v>
      </c>
    </row>
    <row r="64" spans="1:17" ht="72" customHeight="1" x14ac:dyDescent="0.15">
      <c r="A64" s="1">
        <v>106610015</v>
      </c>
      <c r="B64" s="1" t="s">
        <v>88</v>
      </c>
      <c r="C64" s="1">
        <v>46</v>
      </c>
      <c r="D64" s="1" t="s">
        <v>11</v>
      </c>
      <c r="E64" s="15" t="s">
        <v>154</v>
      </c>
      <c r="F64" s="13" t="s">
        <v>153</v>
      </c>
      <c r="G64" s="14" t="s">
        <v>152</v>
      </c>
      <c r="H64" s="14" t="s">
        <v>151</v>
      </c>
      <c r="I64" s="13" t="s">
        <v>150</v>
      </c>
      <c r="J64" s="13" t="s">
        <v>149</v>
      </c>
      <c r="K64" s="14" t="s">
        <v>148</v>
      </c>
      <c r="L64" s="13">
        <v>26</v>
      </c>
      <c r="M64" s="12"/>
      <c r="N64" s="11"/>
      <c r="O64" s="11"/>
      <c r="P64" s="11"/>
      <c r="Q64" s="10">
        <v>26</v>
      </c>
    </row>
    <row r="65" spans="1:17" ht="72" customHeight="1" x14ac:dyDescent="0.15">
      <c r="A65" s="1">
        <v>106600025</v>
      </c>
      <c r="B65" s="1" t="s">
        <v>88</v>
      </c>
      <c r="C65" s="1">
        <v>47</v>
      </c>
      <c r="D65" s="1" t="s">
        <v>11</v>
      </c>
      <c r="E65" s="15" t="s">
        <v>147</v>
      </c>
      <c r="F65" s="14" t="s">
        <v>146</v>
      </c>
      <c r="G65" s="14" t="s">
        <v>145</v>
      </c>
      <c r="H65" s="14" t="s">
        <v>144</v>
      </c>
      <c r="I65" s="13" t="s">
        <v>143</v>
      </c>
      <c r="J65" s="13" t="s">
        <v>142</v>
      </c>
      <c r="K65" s="24" t="s">
        <v>141</v>
      </c>
      <c r="L65" s="13">
        <v>263</v>
      </c>
      <c r="M65" s="12"/>
      <c r="N65" s="11"/>
      <c r="O65" s="11"/>
      <c r="P65" s="11"/>
      <c r="Q65" s="10">
        <v>263</v>
      </c>
    </row>
    <row r="66" spans="1:17" ht="72" customHeight="1" x14ac:dyDescent="0.15">
      <c r="A66" s="1">
        <v>106580015</v>
      </c>
      <c r="B66" s="1" t="s">
        <v>88</v>
      </c>
      <c r="C66" s="1">
        <v>48</v>
      </c>
      <c r="D66" s="1" t="s">
        <v>11</v>
      </c>
      <c r="E66" s="15" t="s">
        <v>140</v>
      </c>
      <c r="F66" s="13" t="s">
        <v>139</v>
      </c>
      <c r="G66" s="14" t="s">
        <v>138</v>
      </c>
      <c r="H66" s="14" t="s">
        <v>124</v>
      </c>
      <c r="I66" s="13" t="s">
        <v>137</v>
      </c>
      <c r="J66" s="13" t="s">
        <v>136</v>
      </c>
      <c r="K66" s="14" t="s">
        <v>135</v>
      </c>
      <c r="L66" s="13">
        <v>50</v>
      </c>
      <c r="M66" s="12"/>
      <c r="N66" s="11"/>
      <c r="O66" s="11"/>
      <c r="P66" s="11"/>
      <c r="Q66" s="10">
        <v>50</v>
      </c>
    </row>
    <row r="67" spans="1:17" ht="72" customHeight="1" x14ac:dyDescent="0.15">
      <c r="A67" s="1">
        <v>106600067</v>
      </c>
      <c r="B67" s="1" t="s">
        <v>88</v>
      </c>
      <c r="C67" s="1">
        <v>49</v>
      </c>
      <c r="D67" s="1" t="s">
        <v>11</v>
      </c>
      <c r="E67" s="15" t="s">
        <v>134</v>
      </c>
      <c r="F67" s="13" t="s">
        <v>133</v>
      </c>
      <c r="G67" s="14" t="s">
        <v>132</v>
      </c>
      <c r="H67" s="14" t="s">
        <v>131</v>
      </c>
      <c r="I67" s="13" t="s">
        <v>130</v>
      </c>
      <c r="J67" s="13" t="s">
        <v>129</v>
      </c>
      <c r="K67" s="14" t="s">
        <v>128</v>
      </c>
      <c r="L67" s="13">
        <v>130</v>
      </c>
      <c r="M67" s="12"/>
      <c r="N67" s="11"/>
      <c r="O67" s="11"/>
      <c r="P67" s="11">
        <v>41</v>
      </c>
      <c r="Q67" s="10">
        <v>89</v>
      </c>
    </row>
    <row r="68" spans="1:17" ht="72" customHeight="1" x14ac:dyDescent="0.15">
      <c r="A68" s="1">
        <v>106610028</v>
      </c>
      <c r="B68" s="1" t="s">
        <v>88</v>
      </c>
      <c r="C68" s="1">
        <v>50</v>
      </c>
      <c r="D68" s="1" t="s">
        <v>11</v>
      </c>
      <c r="E68" s="15" t="s">
        <v>127</v>
      </c>
      <c r="F68" s="13" t="s">
        <v>126</v>
      </c>
      <c r="G68" s="14" t="s">
        <v>125</v>
      </c>
      <c r="H68" s="14" t="s">
        <v>124</v>
      </c>
      <c r="I68" s="13" t="s">
        <v>123</v>
      </c>
      <c r="J68" s="13" t="s">
        <v>122</v>
      </c>
      <c r="K68" s="14" t="s">
        <v>121</v>
      </c>
      <c r="L68" s="13">
        <v>496</v>
      </c>
      <c r="M68" s="12">
        <v>46</v>
      </c>
      <c r="N68" s="11">
        <v>4</v>
      </c>
      <c r="O68" s="11"/>
      <c r="P68" s="11"/>
      <c r="Q68" s="10">
        <v>446</v>
      </c>
    </row>
    <row r="69" spans="1:17" ht="72" customHeight="1" x14ac:dyDescent="0.15">
      <c r="A69" s="1">
        <v>106600038</v>
      </c>
      <c r="B69" s="1" t="s">
        <v>88</v>
      </c>
      <c r="C69" s="1">
        <v>51</v>
      </c>
      <c r="D69" s="1" t="s">
        <v>11</v>
      </c>
      <c r="E69" s="15" t="s">
        <v>120</v>
      </c>
      <c r="F69" s="13" t="s">
        <v>119</v>
      </c>
      <c r="G69" s="14" t="s">
        <v>118</v>
      </c>
      <c r="H69" s="14" t="s">
        <v>98</v>
      </c>
      <c r="I69" s="13" t="s">
        <v>117</v>
      </c>
      <c r="J69" s="13" t="s">
        <v>116</v>
      </c>
      <c r="K69" s="14" t="s">
        <v>115</v>
      </c>
      <c r="L69" s="13">
        <v>199</v>
      </c>
      <c r="M69" s="12"/>
      <c r="N69" s="11"/>
      <c r="O69" s="11"/>
      <c r="P69" s="11">
        <v>90</v>
      </c>
      <c r="Q69" s="10">
        <v>109</v>
      </c>
    </row>
    <row r="70" spans="1:17" ht="72" customHeight="1" x14ac:dyDescent="0.15">
      <c r="A70" s="1">
        <v>106600041</v>
      </c>
      <c r="B70" s="1" t="s">
        <v>88</v>
      </c>
      <c r="C70" s="1">
        <v>52</v>
      </c>
      <c r="D70" s="1" t="s">
        <v>11</v>
      </c>
      <c r="E70" s="15" t="s">
        <v>112</v>
      </c>
      <c r="F70" s="13" t="s">
        <v>114</v>
      </c>
      <c r="G70" s="14" t="s">
        <v>113</v>
      </c>
      <c r="H70" s="14" t="s">
        <v>112</v>
      </c>
      <c r="I70" s="13" t="s">
        <v>111</v>
      </c>
      <c r="J70" s="13" t="s">
        <v>110</v>
      </c>
      <c r="K70" s="14" t="s">
        <v>109</v>
      </c>
      <c r="L70" s="13">
        <v>174</v>
      </c>
      <c r="M70" s="12"/>
      <c r="N70" s="11"/>
      <c r="O70" s="11"/>
      <c r="P70" s="11">
        <v>54</v>
      </c>
      <c r="Q70" s="10">
        <v>120</v>
      </c>
    </row>
    <row r="71" spans="1:17" ht="72" customHeight="1" x14ac:dyDescent="0.15">
      <c r="A71" s="1">
        <v>106600012</v>
      </c>
      <c r="B71" s="1" t="s">
        <v>88</v>
      </c>
      <c r="C71" s="1">
        <v>53</v>
      </c>
      <c r="D71" s="1" t="s">
        <v>11</v>
      </c>
      <c r="E71" s="15" t="s">
        <v>108</v>
      </c>
      <c r="F71" s="13" t="s">
        <v>107</v>
      </c>
      <c r="G71" s="14" t="s">
        <v>106</v>
      </c>
      <c r="H71" s="14" t="s">
        <v>105</v>
      </c>
      <c r="I71" s="13" t="s">
        <v>104</v>
      </c>
      <c r="J71" s="13" t="s">
        <v>103</v>
      </c>
      <c r="K71" s="14" t="s">
        <v>102</v>
      </c>
      <c r="L71" s="13">
        <v>220</v>
      </c>
      <c r="M71" s="12"/>
      <c r="N71" s="11"/>
      <c r="O71" s="11"/>
      <c r="P71" s="11"/>
      <c r="Q71" s="10">
        <v>220</v>
      </c>
    </row>
    <row r="72" spans="1:17" ht="72" customHeight="1" x14ac:dyDescent="0.15">
      <c r="A72" s="1">
        <v>106600070</v>
      </c>
      <c r="B72" s="1" t="s">
        <v>88</v>
      </c>
      <c r="C72" s="1">
        <v>54</v>
      </c>
      <c r="D72" s="1" t="s">
        <v>11</v>
      </c>
      <c r="E72" s="15" t="s">
        <v>101</v>
      </c>
      <c r="F72" s="13" t="s">
        <v>100</v>
      </c>
      <c r="G72" s="14" t="s">
        <v>99</v>
      </c>
      <c r="H72" s="14" t="s">
        <v>98</v>
      </c>
      <c r="I72" s="13" t="s">
        <v>97</v>
      </c>
      <c r="J72" s="13" t="s">
        <v>96</v>
      </c>
      <c r="K72" s="14" t="s">
        <v>20</v>
      </c>
      <c r="L72" s="13"/>
      <c r="M72" s="12"/>
      <c r="N72" s="11"/>
      <c r="O72" s="11"/>
      <c r="P72" s="11"/>
      <c r="Q72" s="10"/>
    </row>
    <row r="73" spans="1:17" ht="72" customHeight="1" x14ac:dyDescent="0.15">
      <c r="A73" s="1">
        <v>106610031</v>
      </c>
      <c r="B73" s="1" t="s">
        <v>88</v>
      </c>
      <c r="C73" s="1">
        <v>55</v>
      </c>
      <c r="D73" s="1" t="s">
        <v>11</v>
      </c>
      <c r="E73" s="15" t="s">
        <v>95</v>
      </c>
      <c r="F73" s="13" t="s">
        <v>94</v>
      </c>
      <c r="G73" s="14" t="s">
        <v>93</v>
      </c>
      <c r="H73" s="14" t="s">
        <v>92</v>
      </c>
      <c r="I73" s="13" t="s">
        <v>91</v>
      </c>
      <c r="J73" s="13" t="s">
        <v>90</v>
      </c>
      <c r="K73" s="14" t="s">
        <v>89</v>
      </c>
      <c r="L73" s="13">
        <v>109</v>
      </c>
      <c r="M73" s="12"/>
      <c r="N73" s="11"/>
      <c r="O73" s="11"/>
      <c r="P73" s="11">
        <v>109</v>
      </c>
      <c r="Q73" s="10"/>
    </row>
    <row r="74" spans="1:17" ht="72" customHeight="1" thickBot="1" x14ac:dyDescent="0.2">
      <c r="A74" s="1">
        <v>106610044</v>
      </c>
      <c r="B74" s="1" t="s">
        <v>88</v>
      </c>
      <c r="C74" s="1">
        <v>56</v>
      </c>
      <c r="D74" s="1" t="s">
        <v>11</v>
      </c>
      <c r="E74" s="9" t="s">
        <v>87</v>
      </c>
      <c r="F74" s="7" t="s">
        <v>86</v>
      </c>
      <c r="G74" s="8" t="s">
        <v>85</v>
      </c>
      <c r="H74" s="8" t="s">
        <v>84</v>
      </c>
      <c r="I74" s="7" t="s">
        <v>83</v>
      </c>
      <c r="J74" s="7" t="s">
        <v>82</v>
      </c>
      <c r="K74" s="8" t="s">
        <v>81</v>
      </c>
      <c r="L74" s="7">
        <v>160</v>
      </c>
      <c r="M74" s="6">
        <v>130</v>
      </c>
      <c r="N74" s="5"/>
      <c r="O74" s="5"/>
      <c r="P74" s="5">
        <v>30</v>
      </c>
      <c r="Q74" s="4"/>
    </row>
    <row r="75" spans="1:17" s="22" customFormat="1" ht="24" customHeight="1" x14ac:dyDescent="0.15">
      <c r="E75" s="23"/>
      <c r="G75" s="23"/>
      <c r="H75" s="23"/>
      <c r="K75" s="23"/>
    </row>
    <row r="76" spans="1:17" s="22" customFormat="1" ht="24" customHeight="1" thickBot="1" x14ac:dyDescent="0.2">
      <c r="E76" s="23" t="s">
        <v>80</v>
      </c>
      <c r="G76" s="23"/>
      <c r="H76" s="23"/>
      <c r="K76" s="23"/>
    </row>
    <row r="77" spans="1:17" ht="72" customHeight="1" x14ac:dyDescent="0.15">
      <c r="A77" s="1">
        <v>106550087</v>
      </c>
      <c r="B77" s="1" t="s">
        <v>12</v>
      </c>
      <c r="C77" s="1">
        <v>57</v>
      </c>
      <c r="D77" s="1" t="s">
        <v>11</v>
      </c>
      <c r="E77" s="21" t="s">
        <v>79</v>
      </c>
      <c r="F77" s="20" t="s">
        <v>78</v>
      </c>
      <c r="G77" s="20" t="s">
        <v>77</v>
      </c>
      <c r="H77" s="20" t="s">
        <v>70</v>
      </c>
      <c r="I77" s="19" t="s">
        <v>76</v>
      </c>
      <c r="J77" s="19" t="s">
        <v>75</v>
      </c>
      <c r="K77" s="20" t="s">
        <v>74</v>
      </c>
      <c r="L77" s="19">
        <v>590</v>
      </c>
      <c r="M77" s="18"/>
      <c r="N77" s="17">
        <v>4</v>
      </c>
      <c r="O77" s="17"/>
      <c r="P77" s="17"/>
      <c r="Q77" s="16">
        <v>586</v>
      </c>
    </row>
    <row r="78" spans="1:17" ht="72" customHeight="1" x14ac:dyDescent="0.15">
      <c r="A78" s="1">
        <v>106550032</v>
      </c>
      <c r="B78" s="1" t="s">
        <v>12</v>
      </c>
      <c r="C78" s="1">
        <v>58</v>
      </c>
      <c r="D78" s="1" t="s">
        <v>11</v>
      </c>
      <c r="E78" s="15" t="s">
        <v>73</v>
      </c>
      <c r="F78" s="14" t="s">
        <v>72</v>
      </c>
      <c r="G78" s="14" t="s">
        <v>71</v>
      </c>
      <c r="H78" s="14" t="s">
        <v>70</v>
      </c>
      <c r="I78" s="13" t="s">
        <v>69</v>
      </c>
      <c r="J78" s="13" t="s">
        <v>68</v>
      </c>
      <c r="K78" s="14" t="s">
        <v>67</v>
      </c>
      <c r="L78" s="13">
        <v>114</v>
      </c>
      <c r="M78" s="12"/>
      <c r="N78" s="11"/>
      <c r="O78" s="11"/>
      <c r="P78" s="11">
        <v>114</v>
      </c>
      <c r="Q78" s="10"/>
    </row>
    <row r="79" spans="1:17" ht="72" customHeight="1" x14ac:dyDescent="0.15">
      <c r="A79" s="1">
        <v>106620050</v>
      </c>
      <c r="B79" s="1" t="s">
        <v>12</v>
      </c>
      <c r="C79" s="1">
        <v>60</v>
      </c>
      <c r="D79" s="1" t="s">
        <v>11</v>
      </c>
      <c r="E79" s="15" t="s">
        <v>66</v>
      </c>
      <c r="F79" s="13" t="s">
        <v>65</v>
      </c>
      <c r="G79" s="14" t="s">
        <v>64</v>
      </c>
      <c r="H79" s="14" t="s">
        <v>63</v>
      </c>
      <c r="I79" s="13" t="s">
        <v>62</v>
      </c>
      <c r="J79" s="13" t="s">
        <v>61</v>
      </c>
      <c r="K79" s="14" t="s">
        <v>60</v>
      </c>
      <c r="L79" s="13">
        <v>158</v>
      </c>
      <c r="M79" s="12"/>
      <c r="N79" s="11"/>
      <c r="O79" s="11"/>
      <c r="P79" s="11">
        <v>50</v>
      </c>
      <c r="Q79" s="10">
        <v>108</v>
      </c>
    </row>
    <row r="80" spans="1:17" ht="72" customHeight="1" x14ac:dyDescent="0.15">
      <c r="A80" s="1">
        <v>106550058</v>
      </c>
      <c r="B80" s="1" t="s">
        <v>12</v>
      </c>
      <c r="C80" s="1">
        <v>61</v>
      </c>
      <c r="D80" s="1" t="s">
        <v>11</v>
      </c>
      <c r="E80" s="15" t="s">
        <v>59</v>
      </c>
      <c r="F80" s="13" t="s">
        <v>58</v>
      </c>
      <c r="G80" s="14" t="s">
        <v>57</v>
      </c>
      <c r="H80" s="14" t="s">
        <v>56</v>
      </c>
      <c r="I80" s="13" t="s">
        <v>55</v>
      </c>
      <c r="J80" s="13" t="s">
        <v>54</v>
      </c>
      <c r="K80" s="14" t="s">
        <v>53</v>
      </c>
      <c r="L80" s="13">
        <v>84</v>
      </c>
      <c r="M80" s="12"/>
      <c r="N80" s="11"/>
      <c r="O80" s="11"/>
      <c r="P80" s="11">
        <v>84</v>
      </c>
      <c r="Q80" s="10"/>
    </row>
    <row r="81" spans="1:17" ht="72" customHeight="1" x14ac:dyDescent="0.15">
      <c r="A81" s="1">
        <v>106550074</v>
      </c>
      <c r="B81" s="1" t="s">
        <v>12</v>
      </c>
      <c r="C81" s="1">
        <v>62</v>
      </c>
      <c r="D81" s="1" t="s">
        <v>11</v>
      </c>
      <c r="E81" s="15" t="s">
        <v>52</v>
      </c>
      <c r="F81" s="13" t="s">
        <v>51</v>
      </c>
      <c r="G81" s="14" t="s">
        <v>50</v>
      </c>
      <c r="H81" s="14" t="s">
        <v>49</v>
      </c>
      <c r="I81" s="13" t="s">
        <v>48</v>
      </c>
      <c r="J81" s="13" t="s">
        <v>47</v>
      </c>
      <c r="K81" s="14" t="s">
        <v>46</v>
      </c>
      <c r="L81" s="13">
        <v>324</v>
      </c>
      <c r="M81" s="12"/>
      <c r="N81" s="11"/>
      <c r="O81" s="11"/>
      <c r="P81" s="11">
        <v>122</v>
      </c>
      <c r="Q81" s="10">
        <v>202</v>
      </c>
    </row>
    <row r="82" spans="1:17" ht="72" customHeight="1" x14ac:dyDescent="0.15">
      <c r="A82" s="1">
        <v>106620047</v>
      </c>
      <c r="B82" s="1" t="s">
        <v>12</v>
      </c>
      <c r="C82" s="1">
        <v>63</v>
      </c>
      <c r="D82" s="1" t="s">
        <v>11</v>
      </c>
      <c r="E82" s="15" t="s">
        <v>45</v>
      </c>
      <c r="F82" s="14" t="s">
        <v>44</v>
      </c>
      <c r="G82" s="14" t="s">
        <v>43</v>
      </c>
      <c r="H82" s="14" t="s">
        <v>16</v>
      </c>
      <c r="I82" s="13" t="s">
        <v>42</v>
      </c>
      <c r="J82" s="13" t="s">
        <v>41</v>
      </c>
      <c r="K82" s="14" t="s">
        <v>40</v>
      </c>
      <c r="L82" s="13">
        <v>521</v>
      </c>
      <c r="M82" s="12"/>
      <c r="N82" s="11"/>
      <c r="O82" s="11"/>
      <c r="P82" s="11"/>
      <c r="Q82" s="10">
        <v>521</v>
      </c>
    </row>
    <row r="83" spans="1:17" ht="72" customHeight="1" x14ac:dyDescent="0.15">
      <c r="A83" s="1">
        <v>106570083</v>
      </c>
      <c r="B83" s="1" t="s">
        <v>12</v>
      </c>
      <c r="C83" s="1">
        <v>64</v>
      </c>
      <c r="D83" s="1" t="s">
        <v>11</v>
      </c>
      <c r="E83" s="15" t="s">
        <v>39</v>
      </c>
      <c r="F83" s="13" t="s">
        <v>38</v>
      </c>
      <c r="G83" s="14" t="s">
        <v>37</v>
      </c>
      <c r="H83" s="14" t="s">
        <v>23</v>
      </c>
      <c r="I83" s="13" t="s">
        <v>36</v>
      </c>
      <c r="J83" s="13" t="s">
        <v>35</v>
      </c>
      <c r="K83" s="14" t="s">
        <v>34</v>
      </c>
      <c r="L83" s="13">
        <f>201-2</f>
        <v>199</v>
      </c>
      <c r="M83" s="12"/>
      <c r="N83" s="11"/>
      <c r="O83" s="11"/>
      <c r="P83" s="11"/>
      <c r="Q83" s="10">
        <f>201-2</f>
        <v>199</v>
      </c>
    </row>
    <row r="84" spans="1:17" ht="72" customHeight="1" x14ac:dyDescent="0.15">
      <c r="A84" s="1">
        <v>106620021</v>
      </c>
      <c r="B84" s="1" t="s">
        <v>12</v>
      </c>
      <c r="C84" s="1">
        <v>65</v>
      </c>
      <c r="D84" s="1" t="s">
        <v>11</v>
      </c>
      <c r="E84" s="15" t="s">
        <v>33</v>
      </c>
      <c r="F84" s="13" t="s">
        <v>32</v>
      </c>
      <c r="G84" s="14" t="s">
        <v>31</v>
      </c>
      <c r="H84" s="14" t="s">
        <v>30</v>
      </c>
      <c r="I84" s="13" t="s">
        <v>29</v>
      </c>
      <c r="J84" s="13" t="s">
        <v>28</v>
      </c>
      <c r="K84" s="14" t="s">
        <v>27</v>
      </c>
      <c r="L84" s="13">
        <v>41</v>
      </c>
      <c r="M84" s="12"/>
      <c r="N84" s="11"/>
      <c r="O84" s="11"/>
      <c r="P84" s="11"/>
      <c r="Q84" s="10">
        <v>41</v>
      </c>
    </row>
    <row r="85" spans="1:17" ht="72" customHeight="1" x14ac:dyDescent="0.15">
      <c r="A85" s="1">
        <v>106620018</v>
      </c>
      <c r="B85" s="1" t="s">
        <v>12</v>
      </c>
      <c r="C85" s="1">
        <v>67</v>
      </c>
      <c r="D85" s="1" t="s">
        <v>11</v>
      </c>
      <c r="E85" s="15" t="s">
        <v>26</v>
      </c>
      <c r="F85" s="13" t="s">
        <v>25</v>
      </c>
      <c r="G85" s="14" t="s">
        <v>24</v>
      </c>
      <c r="H85" s="14" t="s">
        <v>23</v>
      </c>
      <c r="I85" s="13" t="s">
        <v>22</v>
      </c>
      <c r="J85" s="13" t="s">
        <v>21</v>
      </c>
      <c r="K85" s="14" t="s">
        <v>20</v>
      </c>
      <c r="L85" s="13">
        <v>156</v>
      </c>
      <c r="M85" s="12"/>
      <c r="N85" s="11"/>
      <c r="O85" s="11"/>
      <c r="P85" s="11">
        <v>156</v>
      </c>
      <c r="Q85" s="10"/>
    </row>
    <row r="86" spans="1:17" ht="72" customHeight="1" x14ac:dyDescent="0.15">
      <c r="A86" s="1">
        <v>106620034</v>
      </c>
      <c r="B86" s="1" t="s">
        <v>12</v>
      </c>
      <c r="C86" s="1">
        <v>68</v>
      </c>
      <c r="D86" s="1" t="s">
        <v>11</v>
      </c>
      <c r="E86" s="15" t="s">
        <v>19</v>
      </c>
      <c r="F86" s="13" t="s">
        <v>18</v>
      </c>
      <c r="G86" s="14" t="s">
        <v>17</v>
      </c>
      <c r="H86" s="14" t="s">
        <v>16</v>
      </c>
      <c r="I86" s="13" t="s">
        <v>15</v>
      </c>
      <c r="J86" s="13" t="s">
        <v>14</v>
      </c>
      <c r="K86" s="14" t="s">
        <v>13</v>
      </c>
      <c r="L86" s="13">
        <v>120</v>
      </c>
      <c r="M86" s="12"/>
      <c r="N86" s="11"/>
      <c r="O86" s="11"/>
      <c r="P86" s="11">
        <v>120</v>
      </c>
      <c r="Q86" s="10"/>
    </row>
    <row r="87" spans="1:17" ht="72" customHeight="1" thickBot="1" x14ac:dyDescent="0.2">
      <c r="A87" s="1">
        <v>106620063</v>
      </c>
      <c r="B87" s="1" t="s">
        <v>12</v>
      </c>
      <c r="C87" s="1">
        <v>69</v>
      </c>
      <c r="D87" s="1" t="s">
        <v>11</v>
      </c>
      <c r="E87" s="9" t="s">
        <v>10</v>
      </c>
      <c r="F87" s="7" t="s">
        <v>9</v>
      </c>
      <c r="G87" s="8" t="s">
        <v>8</v>
      </c>
      <c r="H87" s="8" t="s">
        <v>7</v>
      </c>
      <c r="I87" s="7" t="s">
        <v>6</v>
      </c>
      <c r="J87" s="7" t="s">
        <v>5</v>
      </c>
      <c r="K87" s="8" t="s">
        <v>4</v>
      </c>
      <c r="L87" s="7">
        <v>146</v>
      </c>
      <c r="M87" s="6">
        <v>96</v>
      </c>
      <c r="N87" s="5"/>
      <c r="O87" s="5"/>
      <c r="P87" s="5">
        <v>50</v>
      </c>
      <c r="Q87" s="4"/>
    </row>
    <row r="88" spans="1:17" ht="24" customHeight="1" x14ac:dyDescent="0.15">
      <c r="E88" s="1"/>
    </row>
    <row r="89" spans="1:17" ht="24" customHeight="1" x14ac:dyDescent="0.15">
      <c r="E89" s="1" t="s">
        <v>3</v>
      </c>
    </row>
    <row r="90" spans="1:17" ht="24" customHeight="1" x14ac:dyDescent="0.15">
      <c r="E90" s="1"/>
    </row>
    <row r="91" spans="1:17" ht="48" customHeight="1" x14ac:dyDescent="0.15">
      <c r="E91" s="1"/>
      <c r="L91" s="1">
        <f>SUM(L6:L87)</f>
        <v>13511</v>
      </c>
      <c r="M91" s="1">
        <f>SUM(M6:M87)</f>
        <v>3346</v>
      </c>
      <c r="N91" s="1">
        <f>SUM(N6:N87)</f>
        <v>20</v>
      </c>
      <c r="O91" s="1">
        <f>SUM(O6:O87)</f>
        <v>0</v>
      </c>
      <c r="P91" s="1">
        <f>SUM(P6:P87)</f>
        <v>2019</v>
      </c>
      <c r="Q91" s="1">
        <f>SUM(Q6:Q87)</f>
        <v>8126</v>
      </c>
    </row>
    <row r="92" spans="1:17" ht="48" customHeight="1" x14ac:dyDescent="0.15">
      <c r="P92" s="3">
        <f>P91+Q91</f>
        <v>10145</v>
      </c>
      <c r="Q92" s="3"/>
    </row>
    <row r="172" spans="1:10" s="2" customFormat="1" ht="48" customHeight="1" x14ac:dyDescent="0.15">
      <c r="A172" s="1" t="s">
        <v>2</v>
      </c>
      <c r="B172" s="1" t="s">
        <v>1</v>
      </c>
      <c r="C172" s="1"/>
      <c r="D172" s="1"/>
      <c r="F172" s="1" t="s">
        <v>0</v>
      </c>
      <c r="G172" s="2">
        <v>-19</v>
      </c>
      <c r="I172" s="1"/>
      <c r="J172" s="1"/>
    </row>
  </sheetData>
  <mergeCells count="15">
    <mergeCell ref="A1:A2"/>
    <mergeCell ref="B1:B2"/>
    <mergeCell ref="C1:C2"/>
    <mergeCell ref="D1:D2"/>
    <mergeCell ref="E1:E2"/>
    <mergeCell ref="F1:F2"/>
    <mergeCell ref="E4:Q4"/>
    <mergeCell ref="E27:Q27"/>
    <mergeCell ref="P92:Q92"/>
    <mergeCell ref="G1:G2"/>
    <mergeCell ref="H1:H2"/>
    <mergeCell ref="I1:I2"/>
    <mergeCell ref="J1:J2"/>
    <mergeCell ref="K1:K2"/>
    <mergeCell ref="L1:Q1"/>
  </mergeCells>
  <phoneticPr fontId="2"/>
  <pageMargins left="0.39370078740157483" right="0.19685039370078741" top="0.78740157480314965" bottom="0.39370078740157483" header="0.51181102362204722" footer="0.19685039370078741"/>
  <pageSetup paperSize="8" scale="74" fitToHeight="6" orientation="landscape" r:id="rId1"/>
  <headerFooter alignWithMargins="0">
    <oddHeader>&amp;C&amp;"ＭＳ Ｐゴシック,太字"&amp;14山　形　県　病　院　一　覧&amp;R&amp;"ＭＳ Ｐゴシック,標準"令和6年10月１日現在</oddHeader>
    <oddFooter>&amp;C&amp;"ＭＳ Ｐゴシック,標準"&amp;P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病院一覧 (R61001公表)</vt:lpstr>
      <vt:lpstr>'病院一覧 (R61001公表)'!Print_Area</vt:lpstr>
      <vt:lpstr>'病院一覧 (R61001公表)'!Print_Titles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2024-10-30T09:36:40Z</cp:lastPrinted>
  <dcterms:created xsi:type="dcterms:W3CDTF">2024-10-30T09:35:56Z</dcterms:created>
  <dcterms:modified xsi:type="dcterms:W3CDTF">2024-10-30T09:37:24Z</dcterms:modified>
</cp:coreProperties>
</file>