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1760" activeTab="0"/>
  </bookViews>
  <sheets>
    <sheet name="目次" sheetId="1" r:id="rId1"/>
    <sheet name="8-1" sheetId="2" r:id="rId2"/>
    <sheet name="8-2" sheetId="3" r:id="rId3"/>
    <sheet name="8-3" sheetId="4" r:id="rId4"/>
    <sheet name="8-4(1)" sheetId="5" r:id="rId5"/>
    <sheet name="8-4(2)" sheetId="6" r:id="rId6"/>
    <sheet name="8-4(3)" sheetId="7" r:id="rId7"/>
    <sheet name="8-5" sheetId="8" r:id="rId8"/>
    <sheet name="8-6" sheetId="9" r:id="rId9"/>
    <sheet name="8-7" sheetId="10" r:id="rId10"/>
    <sheet name="8-8" sheetId="11" r:id="rId11"/>
    <sheet name="8-9" sheetId="12" r:id="rId12"/>
    <sheet name="8-10" sheetId="13" r:id="rId13"/>
    <sheet name="8-11" sheetId="14" r:id="rId14"/>
    <sheet name="8-12" sheetId="15" r:id="rId15"/>
    <sheet name="8-13" sheetId="16" r:id="rId16"/>
    <sheet name="8-14" sheetId="17" r:id="rId17"/>
    <sheet name="8-15（1）" sheetId="18" r:id="rId18"/>
    <sheet name="8-15（2）" sheetId="19" r:id="rId19"/>
    <sheet name="8-16(1)" sheetId="20" r:id="rId20"/>
    <sheet name="8-16(2)" sheetId="21" r:id="rId21"/>
  </sheets>
  <definedNames>
    <definedName name="_xlnm.Print_Area" localSheetId="1">'8-1'!$A$1:$K$51</definedName>
    <definedName name="_xlnm.Print_Area" localSheetId="16">'8-14'!$A$1:$H$23</definedName>
    <definedName name="_xlnm.Print_Area" localSheetId="17">'8-15（1）'!$A$1:$M$25</definedName>
    <definedName name="_xlnm.Print_Area" localSheetId="19">'8-16(1)'!$A$1:$L$24</definedName>
    <definedName name="_xlnm.Print_Area" localSheetId="6">'8-4(3)'!$A$1:$AC$42</definedName>
  </definedNames>
  <calcPr fullCalcOnLoad="1"/>
</workbook>
</file>

<file path=xl/sharedStrings.xml><?xml version="1.0" encoding="utf-8"?>
<sst xmlns="http://schemas.openxmlformats.org/spreadsheetml/2006/main" count="1480" uniqueCount="523">
  <si>
    <t>資料：県管理課</t>
  </si>
  <si>
    <t>注：一般行政費を除く。</t>
  </si>
  <si>
    <t>災         害</t>
  </si>
  <si>
    <t>砂         防</t>
  </si>
  <si>
    <t>港         湾</t>
  </si>
  <si>
    <t>河         川</t>
  </si>
  <si>
    <t>道         路</t>
  </si>
  <si>
    <t>直轄事業負担金</t>
  </si>
  <si>
    <t>単 独 災 害</t>
  </si>
  <si>
    <t>公 共 災 害</t>
  </si>
  <si>
    <t>災害復旧費</t>
  </si>
  <si>
    <t>総合支庁直接要求</t>
  </si>
  <si>
    <t>建 築 住 宅</t>
  </si>
  <si>
    <t>高速</t>
  </si>
  <si>
    <t>下   水   道</t>
  </si>
  <si>
    <t>都 市 計 画</t>
  </si>
  <si>
    <t>空         港</t>
  </si>
  <si>
    <t>交通政策</t>
  </si>
  <si>
    <t>建設企画</t>
  </si>
  <si>
    <t>用         地</t>
  </si>
  <si>
    <t>管         理</t>
  </si>
  <si>
    <t>単独事業費</t>
  </si>
  <si>
    <t>砂        防</t>
  </si>
  <si>
    <t>河        川</t>
  </si>
  <si>
    <t>空　　　　港</t>
  </si>
  <si>
    <t>港        湾</t>
  </si>
  <si>
    <t>管理</t>
  </si>
  <si>
    <t>公共事業費</t>
  </si>
  <si>
    <t>総       　　額</t>
  </si>
  <si>
    <t>その他</t>
  </si>
  <si>
    <t>県　　債</t>
  </si>
  <si>
    <t>一般財源</t>
  </si>
  <si>
    <t>財　源　内　訳</t>
  </si>
  <si>
    <t>事業費</t>
  </si>
  <si>
    <t>平　成　24　年　度</t>
  </si>
  <si>
    <t>平　成　23　年　度</t>
  </si>
  <si>
    <t>区　　分</t>
  </si>
  <si>
    <t>単位：千円</t>
  </si>
  <si>
    <t>　　２）供用延長には国道改築事業で整備した自動車専用道路を含まない。</t>
  </si>
  <si>
    <t>注：１）日本海沿岸東北自動車道の延長に東北横断自動車道酒田線の重用区間は含まない。</t>
  </si>
  <si>
    <t>新潟空港～小坂</t>
  </si>
  <si>
    <t>日本海沿岸東北自動車道</t>
  </si>
  <si>
    <t>相馬～横手</t>
  </si>
  <si>
    <t>東北中央自動車道</t>
  </si>
  <si>
    <t>村田～酒田みなと</t>
  </si>
  <si>
    <t>東北横断自動車道酒田線</t>
  </si>
  <si>
    <t>整備率D/A</t>
  </si>
  <si>
    <t>供用延長Ｄ</t>
  </si>
  <si>
    <t>整備計画延長Ｃ</t>
  </si>
  <si>
    <t>基本計画延長Ｂ</t>
  </si>
  <si>
    <t>予定路線延長Ａ</t>
  </si>
  <si>
    <t>県内区間</t>
  </si>
  <si>
    <t>区間</t>
  </si>
  <si>
    <t>路線名</t>
  </si>
  <si>
    <t>８－２．高速道路の現況</t>
  </si>
  <si>
    <t>資料：県道路整備課</t>
  </si>
  <si>
    <t>　   ２）自不能は、未改良延長のうち自動車交通不可能延長のこと。</t>
  </si>
  <si>
    <t>注 ：１）２段書きの上段は内書きで、有料道路のもの。路線数の（ ）は内書きで一部県管理のもの。</t>
  </si>
  <si>
    <t xml:space="preserve"> - </t>
  </si>
  <si>
    <t>独立専用自歩道</t>
  </si>
  <si>
    <t>一般県道</t>
  </si>
  <si>
    <t>主要地方道</t>
  </si>
  <si>
    <t xml:space="preserve"> 6(2) </t>
  </si>
  <si>
    <t>延長</t>
  </si>
  <si>
    <t>数</t>
  </si>
  <si>
    <t>地下道</t>
  </si>
  <si>
    <t>歩道橋</t>
  </si>
  <si>
    <t>平面</t>
  </si>
  <si>
    <t>立体</t>
  </si>
  <si>
    <t>舗装率</t>
  </si>
  <si>
    <t>未舗装延長</t>
  </si>
  <si>
    <t>舗装済延長</t>
  </si>
  <si>
    <t>改良率</t>
  </si>
  <si>
    <t>自不能延長</t>
  </si>
  <si>
    <t>未改良延長</t>
  </si>
  <si>
    <t>改良済延長</t>
  </si>
  <si>
    <t>歩道延長</t>
  </si>
  <si>
    <t>永久橋</t>
  </si>
  <si>
    <t>木橋</t>
  </si>
  <si>
    <t>路　　面　　別</t>
  </si>
  <si>
    <t>改　良　・　未　改　良　別</t>
  </si>
  <si>
    <t>実延長</t>
  </si>
  <si>
    <t>重用延長</t>
  </si>
  <si>
    <t>総延長</t>
  </si>
  <si>
    <t>路線数</t>
  </si>
  <si>
    <t>区　　　　　　分</t>
  </si>
  <si>
    <t>歩道設置
道路延長</t>
  </si>
  <si>
    <t>渡船場</t>
  </si>
  <si>
    <t>立体横断施設</t>
  </si>
  <si>
    <t>鉄道交差</t>
  </si>
  <si>
    <t>トンネル</t>
  </si>
  <si>
    <t>橋　  梁</t>
  </si>
  <si>
    <t>未供用
延　長</t>
  </si>
  <si>
    <t>９月</t>
  </si>
  <si>
    <t>８月</t>
  </si>
  <si>
    <t>７月</t>
  </si>
  <si>
    <t>６月</t>
  </si>
  <si>
    <t>５月</t>
  </si>
  <si>
    <t>４月</t>
  </si>
  <si>
    <t>３月</t>
  </si>
  <si>
    <t>２月</t>
  </si>
  <si>
    <t>１月</t>
  </si>
  <si>
    <t>平成23年</t>
  </si>
  <si>
    <t>工事費
予定額</t>
  </si>
  <si>
    <t>床面積</t>
  </si>
  <si>
    <t>建築物
の棟数</t>
  </si>
  <si>
    <t>県</t>
  </si>
  <si>
    <t>国</t>
  </si>
  <si>
    <t>単位：床面積＝㎡、予定額＝万円</t>
  </si>
  <si>
    <t>（１）建築主別</t>
  </si>
  <si>
    <t>月別</t>
  </si>
  <si>
    <t>その他</t>
  </si>
  <si>
    <t>コンクリートブロック造</t>
  </si>
  <si>
    <t>鉄骨造</t>
  </si>
  <si>
    <t>鉄筋コンクリート造</t>
  </si>
  <si>
    <t>鉄骨鉄筋コンクリート造</t>
  </si>
  <si>
    <t>木造</t>
  </si>
  <si>
    <t>（２）構造別</t>
  </si>
  <si>
    <t>１月</t>
  </si>
  <si>
    <t>他に分類されない</t>
  </si>
  <si>
    <t>公務用</t>
  </si>
  <si>
    <t>その他のサービス業用</t>
  </si>
  <si>
    <t>医療，福祉用</t>
  </si>
  <si>
    <t>教育，学習支援業用</t>
  </si>
  <si>
    <t>宿泊業，飲食サービス業用</t>
  </si>
  <si>
    <t>不動産業用</t>
  </si>
  <si>
    <t>金融業，保険業用</t>
  </si>
  <si>
    <t>卸売業，小売業用</t>
  </si>
  <si>
    <t>運輸業用</t>
  </si>
  <si>
    <t>情報通信業用</t>
  </si>
  <si>
    <t>電気・ガス・熱供給・水道業用</t>
  </si>
  <si>
    <t>製造業用</t>
  </si>
  <si>
    <t>鉱業，採石業，砂利採取業，建設業用</t>
  </si>
  <si>
    <t>農林水産業用</t>
  </si>
  <si>
    <t>居住産業併用</t>
  </si>
  <si>
    <t>居住専用準住宅</t>
  </si>
  <si>
    <t>居住専用住宅</t>
  </si>
  <si>
    <t>（３）用途別</t>
  </si>
  <si>
    <t>福島</t>
  </si>
  <si>
    <t>山形</t>
  </si>
  <si>
    <t>秋田</t>
  </si>
  <si>
    <t>宮城</t>
  </si>
  <si>
    <t>岩手</t>
  </si>
  <si>
    <t>青森</t>
  </si>
  <si>
    <t>総数</t>
  </si>
  <si>
    <t>建築物
の棟数</t>
  </si>
  <si>
    <t>市区町村</t>
  </si>
  <si>
    <t>総数</t>
  </si>
  <si>
    <t>県　別</t>
  </si>
  <si>
    <t>単位：床面積＝㎡、金額＝万円</t>
  </si>
  <si>
    <t>資料：総務省統計局「住宅・土地統計調査」</t>
  </si>
  <si>
    <r>
      <t>　　２）</t>
    </r>
    <r>
      <rPr>
        <sz val="9"/>
        <rFont val="ＭＳ Ｐ明朝"/>
        <family val="1"/>
      </rPr>
      <t>統計表の数値は、10位を四捨五入して、100位までを有効数字として表章しているため、総数と内訳の計が必ずしも一致しない。</t>
    </r>
  </si>
  <si>
    <t>-</t>
  </si>
  <si>
    <t>住宅以外で人が居住する
建物総数</t>
  </si>
  <si>
    <t xml:space="preserve">   公営･都市再生機構･
   公　社　の　借　家</t>
  </si>
  <si>
    <t xml:space="preserve">  公営･都市再生機構･
 公社の借家</t>
  </si>
  <si>
    <t>店舗その他の専用住宅</t>
  </si>
  <si>
    <t>専用住宅</t>
  </si>
  <si>
    <t>住宅総数</t>
  </si>
  <si>
    <t>準世帯</t>
  </si>
  <si>
    <t>普通世帯</t>
  </si>
  <si>
    <t>１人世帯</t>
  </si>
  <si>
    <t>同居世帯又は住宅以外　　　　　　　　　の建物に居住する世帯</t>
  </si>
  <si>
    <t>８－６．住宅の種類・住宅の所有の関係別住宅数及び住宅以外の建物の種類別住宅で人が居住  する建物数並びに世帯の種類別世帯数及び世帯人員（平成20年）</t>
  </si>
  <si>
    <t>注：１）総数には設備状況「不詳」を含む。　２）住宅総数には住宅の所有の関係「不詳」を含む。</t>
  </si>
  <si>
    <r>
      <t>不</t>
    </r>
    <r>
      <rPr>
        <sz val="9"/>
        <rFont val="ＭＳ 明朝"/>
        <family val="1"/>
      </rPr>
      <t>　詳</t>
    </r>
  </si>
  <si>
    <t>平成20年１月～９月</t>
  </si>
  <si>
    <t>平成19年</t>
  </si>
  <si>
    <t>平成18年</t>
  </si>
  <si>
    <t>平成17年</t>
  </si>
  <si>
    <t>平成16年</t>
  </si>
  <si>
    <r>
      <t>平成</t>
    </r>
    <r>
      <rPr>
        <sz val="10"/>
        <rFont val="ＭＳ 明朝"/>
        <family val="1"/>
      </rPr>
      <t>13年～15年</t>
    </r>
  </si>
  <si>
    <t>平成８年～12年</t>
  </si>
  <si>
    <t>平成３年～７年</t>
  </si>
  <si>
    <t>昭和56年～平成２年</t>
  </si>
  <si>
    <t>昭和46年～55年</t>
  </si>
  <si>
    <t>昭和36年～45年</t>
  </si>
  <si>
    <t>昭和26年～35年</t>
  </si>
  <si>
    <t>昭和 25 年　以　前</t>
  </si>
  <si>
    <t>建築の時期</t>
  </si>
  <si>
    <t xml:space="preserve">       うち高齢者対応型共同住宅</t>
  </si>
  <si>
    <t>共同住宅</t>
  </si>
  <si>
    <t>長屋建</t>
  </si>
  <si>
    <t>一戸建</t>
  </si>
  <si>
    <t>建て方、構造</t>
  </si>
  <si>
    <t xml:space="preserve">              非木造</t>
  </si>
  <si>
    <t xml:space="preserve"> 木造</t>
  </si>
  <si>
    <t xml:space="preserve">      都市再生機構
　　・公社の借家</t>
  </si>
  <si>
    <t>借家</t>
  </si>
  <si>
    <t>持ち家</t>
  </si>
  <si>
    <t>住宅の所有関係</t>
  </si>
  <si>
    <t>店舗その他の併用住宅</t>
  </si>
  <si>
    <t>専用住宅</t>
  </si>
  <si>
    <t>住宅の種類</t>
  </si>
  <si>
    <t>洋式トイレ</t>
  </si>
  <si>
    <t>水洗トイレ</t>
  </si>
  <si>
    <t>専　用</t>
  </si>
  <si>
    <t>所有関係</t>
  </si>
  <si>
    <t>洗    面    所</t>
  </si>
  <si>
    <t>浴　　　　　　室</t>
  </si>
  <si>
    <t>台　　　　　　所</t>
  </si>
  <si>
    <t>10月１日現在</t>
  </si>
  <si>
    <t>８－７．住宅の種類・住宅の所有の関係・建て方、
　　　　構造・建築の時期、設備状況別住宅数（平成20年）</t>
  </si>
  <si>
    <r>
      <t>注：</t>
    </r>
    <r>
      <rPr>
        <sz val="10"/>
        <rFont val="ＭＳ Ｐ明朝"/>
        <family val="1"/>
      </rPr>
      <t>統計表の数値は、10位を四捨五入して、100位までを有効数字として表章しているため、総数と内訳の計が必ずしも一致しない。</t>
    </r>
  </si>
  <si>
    <t>人口集中地区</t>
  </si>
  <si>
    <t>市部</t>
  </si>
  <si>
    <t>建設中</t>
  </si>
  <si>
    <t>その他の</t>
  </si>
  <si>
    <t>売却用</t>
  </si>
  <si>
    <t>居　住　世　帯　あ　り</t>
  </si>
  <si>
    <t>住 宅 以 外 で 人 が 居 住 す る 建 物 数</t>
  </si>
  <si>
    <t>不            詳</t>
  </si>
  <si>
    <t>平成13年～15年</t>
  </si>
  <si>
    <t>昭 和 25 年　以　前</t>
  </si>
  <si>
    <t>給与住宅</t>
  </si>
  <si>
    <t>民営借家</t>
  </si>
  <si>
    <r>
      <t>都市再生機構</t>
    </r>
    <r>
      <rPr>
        <sz val="8"/>
        <rFont val="ＭＳ 明朝"/>
        <family val="1"/>
      </rPr>
      <t>・</t>
    </r>
    <r>
      <rPr>
        <sz val="8"/>
        <rFont val="ＭＳ Ｐ明朝"/>
        <family val="1"/>
      </rPr>
      <t>公社の
借           家</t>
    </r>
  </si>
  <si>
    <t>借　　　　　　　　　　家</t>
  </si>
  <si>
    <t>住　宅　の　種　類　　　　　　　　建　築　の　時　期</t>
  </si>
  <si>
    <t>８－９．住宅の種類、住宅の所有の関係、建築の時期別住宅数（平成20年）</t>
  </si>
  <si>
    <r>
      <t>資料：</t>
    </r>
    <r>
      <rPr>
        <sz val="9"/>
        <rFont val="ＭＳ Ｐ明朝"/>
        <family val="1"/>
      </rPr>
      <t>総務省統計局「住宅・土地統計調査」</t>
    </r>
  </si>
  <si>
    <r>
      <t>注：</t>
    </r>
    <r>
      <rPr>
        <sz val="9"/>
        <rFont val="ＭＳ Ｐ明朝"/>
        <family val="1"/>
      </rPr>
      <t>統計表の数値は、10位を四捨五入して、100位までを有効数字として表章しているため、総数と内訳の計が必ずしも一致しない。</t>
    </r>
  </si>
  <si>
    <t>鉄 骨 造</t>
  </si>
  <si>
    <t>鉄筋・鉄骨
コンクリート造</t>
  </si>
  <si>
    <t>防火木造</t>
  </si>
  <si>
    <t>木　　造</t>
  </si>
  <si>
    <t>構　　　　　　　　　　　　　　　　　　　造</t>
  </si>
  <si>
    <t>総    数</t>
  </si>
  <si>
    <t>８－10．住宅の種類、構造、建築の時期別住宅数（平成20年）</t>
  </si>
  <si>
    <t>注：統計表の数値は、10位を四捨五入して、100位までを有効数字として表章しているため、総数と内訳の計が必ずしも一致しない。</t>
  </si>
  <si>
    <t>平成20年１月～９月</t>
  </si>
  <si>
    <t>平成13年～15年</t>
  </si>
  <si>
    <t>鉄骨・鉄筋
コンクリート造</t>
  </si>
  <si>
    <t>木  造</t>
  </si>
  <si>
    <t>総  数</t>
  </si>
  <si>
    <t>８－11．住宅の構造、建て方、建築の時期別住宅数（平成20年）</t>
  </si>
  <si>
    <r>
      <t>注：１）</t>
    </r>
    <r>
      <rPr>
        <sz val="9"/>
        <rFont val="ＭＳ Ｐ明朝"/>
        <family val="1"/>
      </rPr>
      <t>総数及び専用住宅には住宅の所有の関係「不詳」を含む。</t>
    </r>
  </si>
  <si>
    <t>昭 和 25 年  以　前</t>
  </si>
  <si>
    <t xml:space="preserve">     都市再生機構・公社の借家</t>
  </si>
  <si>
    <t>総                     数</t>
  </si>
  <si>
    <t>１人当たり居住室の 畳 数</t>
  </si>
  <si>
    <t>１住宅当たり居住室の畳数</t>
  </si>
  <si>
    <t>世帯人員</t>
  </si>
  <si>
    <t>世帯数</t>
  </si>
  <si>
    <t>住宅数</t>
  </si>
  <si>
    <t xml:space="preserve">８－12．住宅の種類、住宅の所有の関係・建築の時期別住宅数、世帯数、世帯人員、
</t>
  </si>
  <si>
    <t>資料：国土交通省「建築着工統計調査」</t>
  </si>
  <si>
    <t>戸数</t>
  </si>
  <si>
    <t>そ　の　他</t>
  </si>
  <si>
    <t>分 譲 住 宅</t>
  </si>
  <si>
    <t>給 与 住 宅</t>
  </si>
  <si>
    <t>総　　数</t>
  </si>
  <si>
    <t>利用別</t>
  </si>
  <si>
    <t xml:space="preserve">       12 月</t>
  </si>
  <si>
    <t xml:space="preserve">       11 月</t>
  </si>
  <si>
    <t xml:space="preserve">       10 月</t>
  </si>
  <si>
    <t xml:space="preserve">       ９ 月</t>
  </si>
  <si>
    <t xml:space="preserve">       ８ 月</t>
  </si>
  <si>
    <t xml:space="preserve">       ７ 月</t>
  </si>
  <si>
    <t xml:space="preserve">       ６ 月</t>
  </si>
  <si>
    <t xml:space="preserve">       ５ 月</t>
  </si>
  <si>
    <t xml:space="preserve">       ４ 月</t>
  </si>
  <si>
    <t xml:space="preserve">       ３ 月</t>
  </si>
  <si>
    <t xml:space="preserve">       ２ 月</t>
  </si>
  <si>
    <t xml:space="preserve">       １ 月</t>
  </si>
  <si>
    <t>平 成 23 年</t>
  </si>
  <si>
    <t>床 面 積</t>
  </si>
  <si>
    <t>件     数</t>
  </si>
  <si>
    <t>戸     数</t>
  </si>
  <si>
    <t>戸数＋件数</t>
  </si>
  <si>
    <t>そ     の     他</t>
  </si>
  <si>
    <t>新          設</t>
  </si>
  <si>
    <t>総          数</t>
  </si>
  <si>
    <t>月    別</t>
  </si>
  <si>
    <t>単位：床面積＝㎡</t>
  </si>
  <si>
    <t xml:space="preserve">      12 月</t>
  </si>
  <si>
    <t xml:space="preserve">      11 月</t>
  </si>
  <si>
    <t xml:space="preserve">      ９ 月</t>
  </si>
  <si>
    <t xml:space="preserve">      ８ 月</t>
  </si>
  <si>
    <t xml:space="preserve">      ７ 月</t>
  </si>
  <si>
    <t xml:space="preserve">      ６ 月</t>
  </si>
  <si>
    <t xml:space="preserve">      ５ 月</t>
  </si>
  <si>
    <t xml:space="preserve">      ４ 月</t>
  </si>
  <si>
    <t xml:space="preserve">      ３ 月</t>
  </si>
  <si>
    <t xml:space="preserve">      ２ 月</t>
  </si>
  <si>
    <t>評 価 額</t>
  </si>
  <si>
    <t>老朽化して危険があるため</t>
  </si>
  <si>
    <t>合計</t>
  </si>
  <si>
    <t>建築物の</t>
  </si>
  <si>
    <t>うち居住建築物</t>
  </si>
  <si>
    <t>単位：床面積＝㎡、評価額＝万円</t>
  </si>
  <si>
    <t>（２）非木造</t>
  </si>
  <si>
    <t xml:space="preserve">    11 月</t>
  </si>
  <si>
    <t xml:space="preserve">    ９ 月</t>
  </si>
  <si>
    <t xml:space="preserve">    ８ 月</t>
  </si>
  <si>
    <t xml:space="preserve">    ７ 月</t>
  </si>
  <si>
    <t xml:space="preserve">    ６ 月</t>
  </si>
  <si>
    <t xml:space="preserve">    ５ 月</t>
  </si>
  <si>
    <t xml:space="preserve">    ４ 月</t>
  </si>
  <si>
    <t xml:space="preserve">    ３ 月</t>
  </si>
  <si>
    <t xml:space="preserve">    １ 月</t>
  </si>
  <si>
    <t>床面積</t>
  </si>
  <si>
    <t>戸  数</t>
  </si>
  <si>
    <t>分  譲  住  宅</t>
  </si>
  <si>
    <t>給  与  住  宅</t>
  </si>
  <si>
    <t>持       家</t>
  </si>
  <si>
    <t>総       数</t>
  </si>
  <si>
    <t>月　別</t>
  </si>
  <si>
    <t>（１） 利用関係別</t>
  </si>
  <si>
    <t>12月</t>
  </si>
  <si>
    <t>11月</t>
  </si>
  <si>
    <t>戸　数</t>
  </si>
  <si>
    <t>共　　　同</t>
  </si>
  <si>
    <t>長　屋　建</t>
  </si>
  <si>
    <t>一　戸　建</t>
  </si>
  <si>
    <t xml:space="preserve">     12月</t>
  </si>
  <si>
    <t xml:space="preserve">     11月</t>
  </si>
  <si>
    <t xml:space="preserve">     ９月</t>
  </si>
  <si>
    <t xml:space="preserve">     ８月</t>
  </si>
  <si>
    <t xml:space="preserve">     ７月</t>
  </si>
  <si>
    <t xml:space="preserve">     ６月</t>
  </si>
  <si>
    <t xml:space="preserve">     ５月</t>
  </si>
  <si>
    <t xml:space="preserve">     ４月</t>
  </si>
  <si>
    <t xml:space="preserve">     ３月</t>
  </si>
  <si>
    <t xml:space="preserve">     ２月</t>
  </si>
  <si>
    <t>総数</t>
  </si>
  <si>
    <t>（２） 種類別</t>
  </si>
  <si>
    <t>第８章　建設</t>
  </si>
  <si>
    <t>－</t>
  </si>
  <si>
    <t>.</t>
  </si>
  <si>
    <t>投資的土木事業費</t>
  </si>
  <si>
    <t>高速道路の現況</t>
  </si>
  <si>
    <t>道路現況</t>
  </si>
  <si>
    <t xml:space="preserve">着工建築物の建築主､構造､用途別建築物数､床面積及び工事費予定額 </t>
  </si>
  <si>
    <t>(1)建築主別</t>
  </si>
  <si>
    <t>(2)構造別</t>
  </si>
  <si>
    <t>(3)用途別</t>
  </si>
  <si>
    <t>東北６県別着工建築物の建築主別建築物数､床面積及び工事費予定額</t>
  </si>
  <si>
    <t>住宅の種類・住宅の所有の関係別住宅数及び住宅以外の建物の種類別住宅で人が居住する建物数並びに世帯の種類別世帯数及び世帯人員</t>
  </si>
  <si>
    <t>住宅の種類・住宅の所有の関係・建て方､構造・建築の時期､設備状況別住宅数</t>
  </si>
  <si>
    <t>居住世帯の有無別住宅数及び建物の種類別住宅以外で人が居住する建物数</t>
  </si>
  <si>
    <t>住宅の種類､住宅の所有の関係､建築の時期別住宅数</t>
  </si>
  <si>
    <t>住宅の種類､構造､建築の時期別住宅数</t>
  </si>
  <si>
    <t>住宅の構造､建て方､建築の時期別住宅数</t>
  </si>
  <si>
    <t>住宅の種類､住宅の所有の関係・建築の時期別住宅数､世帯数､世帯人員､１住宅当たり居住室数､１住宅当たり居住室の畳数､１住宅当たり延べ面積､１人当たり居住室の畳数及び１室当たり人員</t>
  </si>
  <si>
    <t>13</t>
  </si>
  <si>
    <t>東北６県別着工新設住宅の利用､種類別戸数及び床面積</t>
  </si>
  <si>
    <t>14</t>
  </si>
  <si>
    <t>着工住宅の工事別戸数及び床面積</t>
  </si>
  <si>
    <t>15</t>
  </si>
  <si>
    <t>除却建築物の床面積及び評価額</t>
  </si>
  <si>
    <t>(1)木造</t>
  </si>
  <si>
    <t>(2)非木造</t>
  </si>
  <si>
    <t>16</t>
  </si>
  <si>
    <t>着工新設住宅の利用関係､種類別戸数及び床面積</t>
  </si>
  <si>
    <t>(1)利用関係別</t>
  </si>
  <si>
    <t>(2)種類別</t>
  </si>
  <si>
    <t>８－１．投資的土木事業費（平成23、24年度）</t>
  </si>
  <si>
    <t>平成24年４月１日現在  単位：km、％</t>
  </si>
  <si>
    <t>資料：県道路整備課（高速道路整備推進室）</t>
  </si>
  <si>
    <t>８－３．道路現況</t>
  </si>
  <si>
    <t>平成24年４月１日現在  単位：ｍ、％</t>
  </si>
  <si>
    <t>実　　延　　長　　の　　　　　　　　　　内　　訳</t>
  </si>
  <si>
    <t>総　　　　　　数</t>
  </si>
  <si>
    <t>高　速　道　路　</t>
  </si>
  <si>
    <t>一　般　道　路</t>
  </si>
  <si>
    <t>一　般　国　道</t>
  </si>
  <si>
    <t>国　管　理</t>
  </si>
  <si>
    <t>県　管　理</t>
  </si>
  <si>
    <t>県          道</t>
  </si>
  <si>
    <t>市  町  村  道</t>
  </si>
  <si>
    <t>８－４．着工建築物の建築主、構造、用途別建築物数、床面積及び工事費予定額（平成23、24年）</t>
  </si>
  <si>
    <t>総　　　数</t>
  </si>
  <si>
    <t>国</t>
  </si>
  <si>
    <t>県</t>
  </si>
  <si>
    <t>市　　町　　村</t>
  </si>
  <si>
    <t>会　　　　社</t>
  </si>
  <si>
    <t>会社でない団体</t>
  </si>
  <si>
    <t>個人</t>
  </si>
  <si>
    <t>月　別</t>
  </si>
  <si>
    <t>平成23年</t>
  </si>
  <si>
    <t>平成24年</t>
  </si>
  <si>
    <t>平成24年</t>
  </si>
  <si>
    <t>１月</t>
  </si>
  <si>
    <t>-</t>
  </si>
  <si>
    <t>７月</t>
  </si>
  <si>
    <t>10月</t>
  </si>
  <si>
    <t>11月</t>
  </si>
  <si>
    <t>12月</t>
  </si>
  <si>
    <t>資料：（財）建設物価調査会「建設統計月報」、国土交通省「建築着工統計調査」</t>
  </si>
  <si>
    <t>単位：床面積＝㎡、予定額＝万円</t>
  </si>
  <si>
    <t>２月</t>
  </si>
  <si>
    <t>８－４．着工建築物の建築主、構造、用途別建築物数、床面積及び工事費予定額（平成24年）（続き）</t>
  </si>
  <si>
    <t>単位：床面積＝㎡、予定額＝万円</t>
  </si>
  <si>
    <t>月　別</t>
  </si>
  <si>
    <t>２月</t>
  </si>
  <si>
    <t>３月</t>
  </si>
  <si>
    <t>４月</t>
  </si>
  <si>
    <t>６月</t>
  </si>
  <si>
    <t>10月</t>
  </si>
  <si>
    <t>11月</t>
  </si>
  <si>
    <t>12月</t>
  </si>
  <si>
    <t>月　別</t>
  </si>
  <si>
    <t>平成24年</t>
  </si>
  <si>
    <r>
      <t>資料：</t>
    </r>
    <r>
      <rPr>
        <sz val="10"/>
        <rFont val="ＭＳ Ｐ明朝"/>
        <family val="1"/>
      </rPr>
      <t>（財）</t>
    </r>
    <r>
      <rPr>
        <sz val="10"/>
        <rFont val="ＭＳ 明朝"/>
        <family val="1"/>
      </rPr>
      <t>建設物価調査会「建設統計月報」、国土交通省「建築着工統計調査」</t>
    </r>
  </si>
  <si>
    <t>８－５．東北６県別着工建築物の建築主別建築物数、床面積及び工事費予定額（平成24年）</t>
  </si>
  <si>
    <t>会社</t>
  </si>
  <si>
    <t>会社でない団体</t>
  </si>
  <si>
    <t>個人</t>
  </si>
  <si>
    <t>資料：国土交通省「建築着工統計調査」</t>
  </si>
  <si>
    <t>10月1日現在</t>
  </si>
  <si>
    <t>住宅の種類
住宅の所有の関係
住宅以外の建物の種類</t>
  </si>
  <si>
    <t>住宅数又は
住宅以外で
人が居住する建築物</t>
  </si>
  <si>
    <t>世　　　　　　　帯　　　　　　　数</t>
  </si>
  <si>
    <t>世　　　　　帯　　　　　人　　　　　員</t>
  </si>
  <si>
    <t>総  数</t>
  </si>
  <si>
    <t>主　世　帯</t>
  </si>
  <si>
    <t>総 数</t>
  </si>
  <si>
    <t>２人以上の
世帯</t>
  </si>
  <si>
    <t>住宅の種類</t>
  </si>
  <si>
    <t>住宅の所有関係</t>
  </si>
  <si>
    <t>持ち家</t>
  </si>
  <si>
    <t>借家</t>
  </si>
  <si>
    <t xml:space="preserve"> 民　　営　　借　　家</t>
  </si>
  <si>
    <t xml:space="preserve"> 給　　与　　住　　宅</t>
  </si>
  <si>
    <t>建物の種類</t>
  </si>
  <si>
    <t>会社等の寮･寄宿舎</t>
  </si>
  <si>
    <t>学校等の寮･寄宿舎</t>
  </si>
  <si>
    <t>旅館･宿泊所</t>
  </si>
  <si>
    <t>その他の建物</t>
  </si>
  <si>
    <t>注：１）住宅総数には､住宅の所有の関係｢不詳｣を含む｡</t>
  </si>
  <si>
    <t>10月１日現在</t>
  </si>
  <si>
    <t>ト　　　　イ　　　　　　　レ</t>
  </si>
  <si>
    <t>総　数</t>
  </si>
  <si>
    <t>共　用</t>
  </si>
  <si>
    <t>あ　り</t>
  </si>
  <si>
    <t>な　し</t>
  </si>
  <si>
    <t xml:space="preserve">   公営の借家</t>
  </si>
  <si>
    <t xml:space="preserve"> 民営借家</t>
  </si>
  <si>
    <t xml:space="preserve">  給与住宅</t>
  </si>
  <si>
    <t xml:space="preserve"> 木造</t>
  </si>
  <si>
    <t xml:space="preserve">          非木造</t>
  </si>
  <si>
    <t xml:space="preserve">       うちエレベーターあり</t>
  </si>
  <si>
    <t>８－８．居住世帯の有無別住宅数及び建物の種類別住宅以外で人が居住する建物数（平成20年）</t>
  </si>
  <si>
    <t>地 区 別</t>
  </si>
  <si>
    <t>住　　　　　　　　　宅　　　　　　　　　数</t>
  </si>
  <si>
    <t>居　　　住　　　世　　　帯　      　　な　　　し</t>
  </si>
  <si>
    <t>総 数</t>
  </si>
  <si>
    <t>同居世帯
な　　し</t>
  </si>
  <si>
    <t>同居世帯
あ　　り</t>
  </si>
  <si>
    <t>一時現在者
の　　　み</t>
  </si>
  <si>
    <t>空　　　  　　き  　　   　　　家</t>
  </si>
  <si>
    <r>
      <t xml:space="preserve">会社等の
</t>
    </r>
    <r>
      <rPr>
        <sz val="10"/>
        <rFont val="ＭＳ Ｐ明朝"/>
        <family val="1"/>
      </rPr>
      <t>寮・寄宿舎</t>
    </r>
  </si>
  <si>
    <r>
      <t xml:space="preserve">学校等の
</t>
    </r>
    <r>
      <rPr>
        <sz val="10"/>
        <rFont val="ＭＳ Ｐ明朝"/>
        <family val="1"/>
      </rPr>
      <t>寮・寄宿舎</t>
    </r>
  </si>
  <si>
    <t>旅館・
宿泊所</t>
  </si>
  <si>
    <t>その他の
建　　物</t>
  </si>
  <si>
    <t>二  次　的　住　宅</t>
  </si>
  <si>
    <t>賃貸用</t>
  </si>
  <si>
    <t>別 荘</t>
  </si>
  <si>
    <t>の住宅</t>
  </si>
  <si>
    <t>住　　宅</t>
  </si>
  <si>
    <t>総 数</t>
  </si>
  <si>
    <t>公営の
借  家</t>
  </si>
  <si>
    <t>総 数</t>
  </si>
  <si>
    <t>木 造</t>
  </si>
  <si>
    <t>非木造</t>
  </si>
  <si>
    <t>注：住宅総数には住宅の所有の関係「不詳」を含む。</t>
  </si>
  <si>
    <t>そ の 他</t>
  </si>
  <si>
    <t>１住宅当たり居住室数、１住宅当たり居住室の畳数、１住宅当たり延べ面積、</t>
  </si>
  <si>
    <t>１人当たり居住室の畳数及び１室当たり人員（平成20年）</t>
  </si>
  <si>
    <t>10月１日現在　単位：面積＝㎡</t>
  </si>
  <si>
    <t>住 宅 の 種 類 
住宅の所有の関係</t>
  </si>
  <si>
    <t>１ 住 宅　　　当 た り　　　居住室数</t>
  </si>
  <si>
    <t>１ 住 宅　　　当 た り　　　延べ面積</t>
  </si>
  <si>
    <t>１  室　　　　当たり　　　人  員</t>
  </si>
  <si>
    <t xml:space="preserve"> 持         ち         家</t>
  </si>
  <si>
    <t xml:space="preserve"> 借                    家</t>
  </si>
  <si>
    <t xml:space="preserve">   公   営   の   借   家</t>
  </si>
  <si>
    <t xml:space="preserve">   民     営     借    家</t>
  </si>
  <si>
    <t xml:space="preserve">     木                造</t>
  </si>
  <si>
    <t xml:space="preserve">     非      木        造</t>
  </si>
  <si>
    <t xml:space="preserve">   給     与     住    宅</t>
  </si>
  <si>
    <t>専      用      住     宅</t>
  </si>
  <si>
    <t xml:space="preserve"> 持        ち          家</t>
  </si>
  <si>
    <t xml:space="preserve"> 借                    家</t>
  </si>
  <si>
    <t xml:space="preserve">   公   営   の   借   家</t>
  </si>
  <si>
    <t xml:space="preserve">   給     与    住     宅</t>
  </si>
  <si>
    <t>店舗その他の併用住宅</t>
  </si>
  <si>
    <t>建築の時期</t>
  </si>
  <si>
    <t>８－13．東北６県別着工新設住宅の利用、種類別戸数及び床面積（平成24年）</t>
  </si>
  <si>
    <t xml:space="preserve"> 単位：戸数＝戸、床面積＝㎡</t>
  </si>
  <si>
    <t>種類別</t>
  </si>
  <si>
    <t>持　　家</t>
  </si>
  <si>
    <t>貸　　家</t>
  </si>
  <si>
    <t>専　　用</t>
  </si>
  <si>
    <t>併　　用</t>
  </si>
  <si>
    <t>８－14．着工住宅の工事別戸数及び床面積（平成23、24年）</t>
  </si>
  <si>
    <t>平 成 24 年</t>
  </si>
  <si>
    <t>資料：（財）建設物価調査会「建設統計月報」、国土交通省「建築着工統計調査」</t>
  </si>
  <si>
    <t>８－15．除却建築物の床面積及び評価額（平成23、24年）</t>
  </si>
  <si>
    <t>（１）木造</t>
  </si>
  <si>
    <t>総　　　数</t>
  </si>
  <si>
    <t>床 面 積</t>
  </si>
  <si>
    <t>その他</t>
  </si>
  <si>
    <t>戸 数</t>
  </si>
  <si>
    <t>平成23年</t>
  </si>
  <si>
    <t xml:space="preserve">      １ 月</t>
  </si>
  <si>
    <t xml:space="preserve">      10 月</t>
  </si>
  <si>
    <t>資料：（財）建設物価調査会「建設統計月報」、国土交通省「建築物滅失統計調査」</t>
  </si>
  <si>
    <t>資料：（財）建設物価調査会「建設統計月報」、国土交通省「建築物滅失統計調査」</t>
  </si>
  <si>
    <t>８－16．着工新設住宅の利用関係、種類別戸数及び床面積（平成23、24年）</t>
  </si>
  <si>
    <t>貸        家</t>
  </si>
  <si>
    <t xml:space="preserve">    ２ 月</t>
  </si>
  <si>
    <t xml:space="preserve">    10 月</t>
  </si>
  <si>
    <t xml:space="preserve">    12 月</t>
  </si>
  <si>
    <t>専用住宅</t>
  </si>
  <si>
    <t>平成23年</t>
  </si>
  <si>
    <t xml:space="preserve">     １月</t>
  </si>
  <si>
    <t xml:space="preserve">     10月</t>
  </si>
  <si>
    <t>併用住宅</t>
  </si>
  <si>
    <t>その他</t>
  </si>
  <si>
    <t>平成24年</t>
  </si>
  <si>
    <t>10月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</si>
</sst>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_ * #,##0.0_ ;_ * \-#,##0.0_ ;_ * &quot;-&quot;_ ;_ @_ "/>
    <numFmt numFmtId="180" formatCode="0.0_);[Red]\(0.0\)"/>
    <numFmt numFmtId="181" formatCode="0_);\(0\)"/>
    <numFmt numFmtId="182" formatCode="#,##0_ "/>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Ｐゴシック"/>
      <family val="3"/>
    </font>
    <font>
      <sz val="9"/>
      <name val="ＭＳ 明朝"/>
      <family val="1"/>
    </font>
    <font>
      <sz val="9"/>
      <name val="ＭＳ ゴシック"/>
      <family val="3"/>
    </font>
    <font>
      <sz val="11"/>
      <name val="ＭＳ 明朝"/>
      <family val="1"/>
    </font>
    <font>
      <sz val="12"/>
      <name val="ＭＳ 明朝"/>
      <family val="1"/>
    </font>
    <font>
      <sz val="14"/>
      <name val="ＭＳ 明朝"/>
      <family val="1"/>
    </font>
    <font>
      <sz val="10"/>
      <name val="ＭＳ ゴシック"/>
      <family val="3"/>
    </font>
    <font>
      <sz val="8"/>
      <name val="ＭＳ 明朝"/>
      <family val="1"/>
    </font>
    <font>
      <i/>
      <sz val="10"/>
      <name val="ＭＳ 明朝"/>
      <family val="1"/>
    </font>
    <font>
      <i/>
      <sz val="10"/>
      <name val="ＭＳ Ｐゴシック"/>
      <family val="3"/>
    </font>
    <font>
      <sz val="11"/>
      <name val="明朝"/>
      <family val="1"/>
    </font>
    <font>
      <sz val="10"/>
      <name val="ＭＳ Ｐ明朝"/>
      <family val="1"/>
    </font>
    <font>
      <sz val="9"/>
      <name val="ＭＳ Ｐ明朝"/>
      <family val="1"/>
    </font>
    <font>
      <i/>
      <sz val="9"/>
      <name val="ＭＳ 明朝"/>
      <family val="1"/>
    </font>
    <font>
      <b/>
      <sz val="9"/>
      <name val="ＭＳ 明朝"/>
      <family val="1"/>
    </font>
    <font>
      <b/>
      <sz val="10"/>
      <name val="ＭＳ 明朝"/>
      <family val="1"/>
    </font>
    <font>
      <sz val="11"/>
      <name val="ＭＳ ゴシック"/>
      <family val="3"/>
    </font>
    <font>
      <sz val="8"/>
      <name val="ＭＳ Ｐ明朝"/>
      <family val="1"/>
    </font>
    <font>
      <b/>
      <sz val="10"/>
      <name val="ＭＳ Ｐ明朝"/>
      <family val="1"/>
    </font>
    <font>
      <u val="single"/>
      <sz val="11"/>
      <color indexed="12"/>
      <name val="ＭＳ Ｐゴシック"/>
      <family val="3"/>
    </font>
    <font>
      <sz val="8"/>
      <name val="ＭＳ ゴシック"/>
      <family val="3"/>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medium"/>
    </border>
    <border>
      <left style="thin"/>
      <right style="thin"/>
      <top/>
      <bottom style="medium"/>
    </border>
    <border>
      <left/>
      <right style="thin"/>
      <top/>
      <bottom style="medium"/>
    </border>
    <border>
      <left/>
      <right/>
      <top/>
      <bottom style="medium"/>
    </border>
    <border>
      <left style="thin"/>
      <right/>
      <top/>
      <bottom/>
    </border>
    <border>
      <left style="thin"/>
      <right style="thin"/>
      <top/>
      <bottom/>
    </border>
    <border>
      <left/>
      <right style="thin"/>
      <top/>
      <bottom/>
    </border>
    <border>
      <left style="thin"/>
      <right/>
      <top style="thin"/>
      <bottom/>
    </border>
    <border>
      <left style="thin"/>
      <right style="thin"/>
      <top style="thin"/>
      <bottom/>
    </border>
    <border>
      <left/>
      <right style="thin"/>
      <top style="thin"/>
      <bottom/>
    </border>
    <border>
      <left style="thin"/>
      <right/>
      <top style="thin"/>
      <bottom style="thin"/>
    </border>
    <border>
      <left style="thin"/>
      <right style="thin"/>
      <top style="thin"/>
      <bottom style="thin"/>
    </border>
    <border>
      <left style="thin"/>
      <right style="thin"/>
      <top style="thin"/>
      <bottom style="medium"/>
    </border>
    <border>
      <left/>
      <right style="thin"/>
      <top style="thin"/>
      <bottom style="medium"/>
    </border>
    <border>
      <left/>
      <right style="thin"/>
      <top/>
      <bottom style="thin"/>
    </border>
    <border>
      <left/>
      <right/>
      <top/>
      <bottom style="thin"/>
    </border>
    <border>
      <left style="thin"/>
      <right style="thin"/>
      <top/>
      <bottom style="thin"/>
    </border>
    <border>
      <left style="thin"/>
      <right/>
      <top/>
      <bottom style="thin"/>
    </border>
    <border>
      <left/>
      <right/>
      <top style="double"/>
      <bottom/>
    </border>
    <border>
      <left style="thin"/>
      <right/>
      <top style="double"/>
      <bottom style="thin"/>
    </border>
    <border>
      <left style="thin"/>
      <right style="thin"/>
      <top style="double"/>
      <bottom style="thin"/>
    </border>
    <border>
      <left style="thin"/>
      <right style="thin"/>
      <top style="double"/>
      <bottom/>
    </border>
    <border>
      <left/>
      <right style="thin"/>
      <top style="double"/>
      <bottom/>
    </border>
    <border>
      <left style="thin"/>
      <right/>
      <top style="double"/>
      <bottom/>
    </border>
    <border>
      <left/>
      <right/>
      <top style="medium"/>
      <bottom/>
    </border>
    <border>
      <left style="thin"/>
      <right/>
      <top/>
      <bottom style="double"/>
    </border>
    <border>
      <left style="thin"/>
      <right style="thin"/>
      <top/>
      <bottom style="double"/>
    </border>
    <border>
      <left/>
      <right style="thin"/>
      <top/>
      <bottom style="double"/>
    </border>
    <border>
      <left/>
      <right style="thin"/>
      <top style="double"/>
      <bottom style="thin"/>
    </border>
    <border>
      <left/>
      <right style="thin"/>
      <top style="thin"/>
      <bottom style="thin"/>
    </border>
    <border>
      <left/>
      <right/>
      <top style="thin"/>
      <bottom style="thin"/>
    </border>
    <border>
      <left/>
      <right/>
      <top style="double"/>
      <bottom style="thin"/>
    </border>
    <border>
      <left/>
      <right/>
      <top/>
      <bottom style="double"/>
    </border>
    <border>
      <left style="thin"/>
      <right/>
      <top style="thin"/>
      <bottom style="medium"/>
    </border>
    <border>
      <left/>
      <right/>
      <top style="double"/>
      <bottom style="hair"/>
    </border>
    <border>
      <left/>
      <right/>
      <top style="hair"/>
      <bottom style="hair"/>
    </border>
    <border>
      <left/>
      <right/>
      <top style="hair"/>
      <bottom style="thin"/>
    </border>
    <border>
      <left style="thin"/>
      <right style="hair"/>
      <top style="double"/>
      <bottom/>
    </border>
    <border>
      <left style="hair"/>
      <right style="hair"/>
      <top style="double"/>
      <bottom/>
    </border>
    <border>
      <left style="hair"/>
      <right/>
      <top style="double"/>
      <bottom/>
    </border>
    <border>
      <left/>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15" fillId="0" borderId="0">
      <alignment/>
      <protection/>
    </xf>
    <xf numFmtId="0" fontId="15" fillId="0" borderId="0">
      <alignment/>
      <protection/>
    </xf>
    <xf numFmtId="0" fontId="58" fillId="32" borderId="0" applyNumberFormat="0" applyBorder="0" applyAlignment="0" applyProtection="0"/>
  </cellStyleXfs>
  <cellXfs count="692">
    <xf numFmtId="0" fontId="0" fillId="0" borderId="0" xfId="0" applyFont="1" applyAlignment="1">
      <alignment vertical="center"/>
    </xf>
    <xf numFmtId="0" fontId="3" fillId="0" borderId="0" xfId="62" applyFont="1">
      <alignment vertical="center"/>
      <protection/>
    </xf>
    <xf numFmtId="0" fontId="3" fillId="0" borderId="0" xfId="62" applyFont="1" applyFill="1">
      <alignment vertical="center"/>
      <protection/>
    </xf>
    <xf numFmtId="38" fontId="3" fillId="0" borderId="0" xfId="50" applyFont="1" applyFill="1" applyAlignment="1">
      <alignment vertical="center"/>
    </xf>
    <xf numFmtId="38" fontId="4" fillId="0" borderId="0" xfId="50" applyFont="1" applyFill="1" applyAlignment="1">
      <alignment horizontal="left" vertical="center"/>
    </xf>
    <xf numFmtId="38" fontId="3" fillId="0" borderId="0" xfId="50" applyFont="1" applyAlignment="1">
      <alignment vertical="center"/>
    </xf>
    <xf numFmtId="41" fontId="5" fillId="0" borderId="10" xfId="50" applyNumberFormat="1" applyFont="1" applyFill="1" applyBorder="1" applyAlignment="1">
      <alignment vertical="center"/>
    </xf>
    <xf numFmtId="41" fontId="5" fillId="0" borderId="11" xfId="50" applyNumberFormat="1" applyFont="1" applyFill="1" applyBorder="1" applyAlignment="1">
      <alignment vertical="center"/>
    </xf>
    <xf numFmtId="38" fontId="3" fillId="0" borderId="12" xfId="50" applyFont="1" applyFill="1" applyBorder="1" applyAlignment="1">
      <alignment horizontal="center" vertical="center"/>
    </xf>
    <xf numFmtId="38" fontId="3" fillId="0" borderId="13" xfId="50" applyFont="1" applyBorder="1" applyAlignment="1">
      <alignment vertical="center"/>
    </xf>
    <xf numFmtId="41" fontId="6" fillId="0" borderId="14" xfId="50" applyNumberFormat="1" applyFont="1" applyFill="1" applyBorder="1" applyAlignment="1">
      <alignment vertical="center"/>
    </xf>
    <xf numFmtId="41" fontId="6" fillId="0" borderId="15" xfId="50" applyNumberFormat="1" applyFont="1" applyFill="1" applyBorder="1" applyAlignment="1">
      <alignment vertical="center"/>
    </xf>
    <xf numFmtId="38" fontId="6" fillId="0" borderId="16" xfId="50" applyFont="1" applyFill="1" applyBorder="1" applyAlignment="1">
      <alignment horizontal="distributed" vertical="center"/>
    </xf>
    <xf numFmtId="38" fontId="3" fillId="0" borderId="0" xfId="50" applyFont="1" applyBorder="1" applyAlignment="1">
      <alignment vertical="center"/>
    </xf>
    <xf numFmtId="41" fontId="7" fillId="0" borderId="14" xfId="50" applyNumberFormat="1" applyFont="1" applyFill="1" applyBorder="1" applyAlignment="1">
      <alignment vertical="center"/>
    </xf>
    <xf numFmtId="41" fontId="7" fillId="0" borderId="15" xfId="50" applyNumberFormat="1" applyFont="1" applyFill="1" applyBorder="1" applyAlignment="1">
      <alignment vertical="center"/>
    </xf>
    <xf numFmtId="38" fontId="7" fillId="0" borderId="16" xfId="50" applyFont="1" applyFill="1" applyBorder="1" applyAlignment="1">
      <alignment horizontal="distributed" vertical="center"/>
    </xf>
    <xf numFmtId="41" fontId="5" fillId="0" borderId="15" xfId="50" applyNumberFormat="1" applyFont="1" applyFill="1" applyBorder="1" applyAlignment="1">
      <alignment vertical="center"/>
    </xf>
    <xf numFmtId="38" fontId="5" fillId="0" borderId="16" xfId="50" applyFont="1" applyFill="1" applyBorder="1" applyAlignment="1">
      <alignment horizontal="center" vertical="center"/>
    </xf>
    <xf numFmtId="41" fontId="6" fillId="0" borderId="15" xfId="50" applyNumberFormat="1" applyFont="1" applyFill="1" applyBorder="1" applyAlignment="1">
      <alignment horizontal="right" vertical="center"/>
    </xf>
    <xf numFmtId="38" fontId="3" fillId="0" borderId="0" xfId="50" applyFont="1" applyFill="1" applyBorder="1" applyAlignment="1">
      <alignment vertical="center"/>
    </xf>
    <xf numFmtId="38" fontId="5" fillId="0" borderId="16" xfId="50" applyFont="1" applyFill="1" applyBorder="1" applyAlignment="1">
      <alignment horizontal="distributed" vertical="center"/>
    </xf>
    <xf numFmtId="38" fontId="5" fillId="0" borderId="16" xfId="50" applyFont="1" applyBorder="1" applyAlignment="1">
      <alignment horizontal="center" vertical="center"/>
    </xf>
    <xf numFmtId="41" fontId="7" fillId="0" borderId="17" xfId="50" applyNumberFormat="1" applyFont="1" applyFill="1" applyBorder="1" applyAlignment="1">
      <alignment vertical="center"/>
    </xf>
    <xf numFmtId="41" fontId="7" fillId="0" borderId="18" xfId="50" applyNumberFormat="1" applyFont="1" applyFill="1" applyBorder="1" applyAlignment="1">
      <alignment vertical="center"/>
    </xf>
    <xf numFmtId="38" fontId="7" fillId="0" borderId="19" xfId="50" applyFont="1" applyBorder="1" applyAlignment="1">
      <alignment horizontal="distributed" vertical="center"/>
    </xf>
    <xf numFmtId="38" fontId="4" fillId="0" borderId="20" xfId="50" applyFont="1" applyBorder="1" applyAlignment="1">
      <alignment horizontal="center" vertical="center"/>
    </xf>
    <xf numFmtId="38" fontId="4" fillId="0" borderId="21" xfId="50" applyFont="1" applyBorder="1" applyAlignment="1">
      <alignment horizontal="center" vertical="center"/>
    </xf>
    <xf numFmtId="38" fontId="3" fillId="0" borderId="0" xfId="50" applyFont="1" applyBorder="1" applyAlignment="1">
      <alignment horizontal="center" vertical="center"/>
    </xf>
    <xf numFmtId="38" fontId="8" fillId="0" borderId="0" xfId="50" applyFont="1" applyAlignment="1">
      <alignment horizontal="right" vertical="center"/>
    </xf>
    <xf numFmtId="38" fontId="3" fillId="0" borderId="0" xfId="50" applyFont="1" applyAlignment="1">
      <alignment horizontal="center" vertical="center"/>
    </xf>
    <xf numFmtId="38" fontId="9" fillId="0" borderId="0" xfId="50" applyFont="1" applyFill="1" applyAlignment="1">
      <alignment horizontal="left" vertical="center"/>
    </xf>
    <xf numFmtId="0" fontId="8" fillId="0" borderId="0" xfId="62" applyFont="1">
      <alignment vertical="center"/>
      <protection/>
    </xf>
    <xf numFmtId="41" fontId="4" fillId="0" borderId="22" xfId="62" applyNumberFormat="1" applyFont="1" applyBorder="1">
      <alignment vertical="center"/>
      <protection/>
    </xf>
    <xf numFmtId="0" fontId="4" fillId="0" borderId="22" xfId="62" applyFont="1" applyBorder="1">
      <alignment vertical="center"/>
      <protection/>
    </xf>
    <xf numFmtId="0" fontId="4" fillId="0" borderId="23" xfId="62" applyFont="1" applyBorder="1">
      <alignment vertical="center"/>
      <protection/>
    </xf>
    <xf numFmtId="177" fontId="8" fillId="0" borderId="0" xfId="62" applyNumberFormat="1" applyFont="1">
      <alignment vertical="center"/>
      <protection/>
    </xf>
    <xf numFmtId="41" fontId="4" fillId="0" borderId="21" xfId="62" applyNumberFormat="1" applyFont="1" applyBorder="1">
      <alignment vertical="center"/>
      <protection/>
    </xf>
    <xf numFmtId="0" fontId="4" fillId="0" borderId="21" xfId="62" applyFont="1" applyBorder="1">
      <alignment vertical="center"/>
      <protection/>
    </xf>
    <xf numFmtId="0" fontId="6" fillId="0" borderId="20" xfId="62" applyFont="1" applyBorder="1" applyAlignment="1">
      <alignment horizontal="center" vertical="center"/>
      <protection/>
    </xf>
    <xf numFmtId="0" fontId="6" fillId="0" borderId="21" xfId="62" applyFont="1" applyBorder="1" applyAlignment="1">
      <alignment horizontal="center" vertical="center" shrinkToFit="1"/>
      <protection/>
    </xf>
    <xf numFmtId="0" fontId="6" fillId="0" borderId="21" xfId="62" applyFont="1" applyBorder="1" applyAlignment="1">
      <alignment horizontal="center" vertical="center"/>
      <protection/>
    </xf>
    <xf numFmtId="0" fontId="10" fillId="0" borderId="0" xfId="62" applyFont="1">
      <alignment vertical="center"/>
      <protection/>
    </xf>
    <xf numFmtId="0" fontId="6" fillId="0" borderId="0" xfId="62" applyFont="1" applyFill="1" applyAlignment="1">
      <alignment vertical="center"/>
      <protection/>
    </xf>
    <xf numFmtId="38" fontId="6" fillId="0" borderId="0" xfId="50" applyFont="1" applyFill="1" applyBorder="1" applyAlignment="1">
      <alignment vertical="center"/>
    </xf>
    <xf numFmtId="38" fontId="6" fillId="0" borderId="0" xfId="50" applyFont="1" applyFill="1" applyAlignment="1">
      <alignment vertical="center"/>
    </xf>
    <xf numFmtId="41" fontId="6" fillId="0" borderId="0" xfId="62" applyNumberFormat="1" applyFont="1" applyFill="1" applyAlignment="1">
      <alignment vertical="center"/>
      <protection/>
    </xf>
    <xf numFmtId="0" fontId="6" fillId="0" borderId="0" xfId="62" applyFont="1" applyFill="1" applyBorder="1" applyAlignment="1">
      <alignment vertical="center"/>
      <protection/>
    </xf>
    <xf numFmtId="177" fontId="6" fillId="0" borderId="0" xfId="62" applyNumberFormat="1" applyFont="1" applyFill="1" applyAlignment="1">
      <alignment vertical="center"/>
      <protection/>
    </xf>
    <xf numFmtId="38" fontId="6" fillId="0" borderId="0" xfId="50" applyFont="1" applyFill="1" applyBorder="1" applyAlignment="1">
      <alignment horizontal="right" vertical="center" shrinkToFit="1"/>
    </xf>
    <xf numFmtId="38" fontId="6" fillId="0" borderId="0" xfId="50" applyFont="1" applyFill="1" applyBorder="1" applyAlignment="1">
      <alignment vertical="center" shrinkToFit="1"/>
    </xf>
    <xf numFmtId="178" fontId="6" fillId="0" borderId="0" xfId="62" applyNumberFormat="1" applyFont="1" applyFill="1" applyBorder="1" applyAlignment="1">
      <alignment vertical="center" shrinkToFit="1"/>
      <protection/>
    </xf>
    <xf numFmtId="177" fontId="4" fillId="0" borderId="0" xfId="62" applyNumberFormat="1" applyFont="1" applyFill="1" applyBorder="1" applyAlignment="1">
      <alignment vertical="center"/>
      <protection/>
    </xf>
    <xf numFmtId="41" fontId="6" fillId="0" borderId="10" xfId="50" applyNumberFormat="1" applyFont="1" applyFill="1" applyBorder="1" applyAlignment="1">
      <alignment horizontal="right" vertical="center"/>
    </xf>
    <xf numFmtId="41" fontId="6" fillId="0" borderId="11" xfId="50" applyNumberFormat="1" applyFont="1" applyFill="1" applyBorder="1" applyAlignment="1">
      <alignment horizontal="right" vertical="center"/>
    </xf>
    <xf numFmtId="41" fontId="6" fillId="0" borderId="10" xfId="50" applyNumberFormat="1" applyFont="1" applyFill="1" applyBorder="1" applyAlignment="1">
      <alignment horizontal="right" vertical="center" shrinkToFit="1"/>
    </xf>
    <xf numFmtId="41" fontId="6" fillId="0" borderId="15" xfId="50" applyNumberFormat="1" applyFont="1" applyFill="1" applyBorder="1" applyAlignment="1">
      <alignment horizontal="right" vertical="center" shrinkToFit="1"/>
    </xf>
    <xf numFmtId="41" fontId="6" fillId="0" borderId="11" xfId="50" applyNumberFormat="1" applyFont="1" applyFill="1" applyBorder="1" applyAlignment="1">
      <alignment horizontal="right" vertical="center" shrinkToFit="1"/>
    </xf>
    <xf numFmtId="179" fontId="6" fillId="0" borderId="11" xfId="62" applyNumberFormat="1" applyFont="1" applyFill="1" applyBorder="1" applyAlignment="1">
      <alignment horizontal="right" vertical="center" shrinkToFit="1"/>
      <protection/>
    </xf>
    <xf numFmtId="177" fontId="4" fillId="0" borderId="13" xfId="62" applyNumberFormat="1" applyFont="1" applyFill="1" applyBorder="1" applyAlignment="1">
      <alignment vertical="center"/>
      <protection/>
    </xf>
    <xf numFmtId="41" fontId="6" fillId="0" borderId="14" xfId="50" applyNumberFormat="1" applyFont="1" applyFill="1" applyBorder="1" applyAlignment="1">
      <alignment horizontal="right" vertical="center"/>
    </xf>
    <xf numFmtId="41" fontId="6" fillId="0" borderId="14" xfId="50" applyNumberFormat="1" applyFont="1" applyFill="1" applyBorder="1" applyAlignment="1">
      <alignment horizontal="right" vertical="center" shrinkToFit="1"/>
    </xf>
    <xf numFmtId="179" fontId="6" fillId="0" borderId="15" xfId="62" applyNumberFormat="1" applyFont="1" applyFill="1" applyBorder="1" applyAlignment="1">
      <alignment horizontal="right" vertical="center" shrinkToFit="1"/>
      <protection/>
    </xf>
    <xf numFmtId="0" fontId="4" fillId="0" borderId="0" xfId="62" applyFont="1" applyFill="1" applyBorder="1" applyAlignment="1">
      <alignment vertical="center"/>
      <protection/>
    </xf>
    <xf numFmtId="41" fontId="6" fillId="0" borderId="14" xfId="62" applyNumberFormat="1" applyFont="1" applyFill="1" applyBorder="1" applyAlignment="1">
      <alignment horizontal="right" vertical="center" shrinkToFit="1"/>
      <protection/>
    </xf>
    <xf numFmtId="41" fontId="6" fillId="0" borderId="15" xfId="62" applyNumberFormat="1" applyFont="1" applyFill="1" applyBorder="1" applyAlignment="1">
      <alignment horizontal="right" vertical="center" shrinkToFit="1"/>
      <protection/>
    </xf>
    <xf numFmtId="41" fontId="6" fillId="0" borderId="20" xfId="50" applyNumberFormat="1" applyFont="1" applyFill="1" applyBorder="1" applyAlignment="1">
      <alignment horizontal="right" vertical="center" shrinkToFit="1"/>
    </xf>
    <xf numFmtId="41" fontId="6" fillId="0" borderId="21" xfId="50" applyNumberFormat="1" applyFont="1" applyFill="1" applyBorder="1" applyAlignment="1">
      <alignment horizontal="right" vertical="center" shrinkToFit="1"/>
    </xf>
    <xf numFmtId="179" fontId="6" fillId="0" borderId="21" xfId="62" applyNumberFormat="1" applyFont="1" applyFill="1" applyBorder="1" applyAlignment="1">
      <alignment horizontal="right" vertical="center" shrinkToFit="1"/>
      <protection/>
    </xf>
    <xf numFmtId="0" fontId="4" fillId="0" borderId="24" xfId="62" applyFont="1" applyFill="1" applyBorder="1" applyAlignment="1">
      <alignment vertical="center"/>
      <protection/>
    </xf>
    <xf numFmtId="0" fontId="4" fillId="0" borderId="20" xfId="62" applyFont="1" applyFill="1" applyBorder="1" applyAlignment="1">
      <alignment vertical="center"/>
      <protection/>
    </xf>
    <xf numFmtId="0" fontId="4" fillId="0" borderId="25" xfId="62" applyFont="1" applyFill="1" applyBorder="1" applyAlignment="1">
      <alignment vertical="center"/>
      <protection/>
    </xf>
    <xf numFmtId="41" fontId="6" fillId="0" borderId="26" xfId="62" applyNumberFormat="1" applyFont="1" applyFill="1" applyBorder="1" applyAlignment="1">
      <alignment horizontal="right" vertical="center"/>
      <protection/>
    </xf>
    <xf numFmtId="41" fontId="6" fillId="0" borderId="24" xfId="62" applyNumberFormat="1" applyFont="1" applyFill="1" applyBorder="1" applyAlignment="1">
      <alignment horizontal="right" vertical="center"/>
      <protection/>
    </xf>
    <xf numFmtId="0" fontId="4" fillId="0" borderId="21" xfId="62" applyFont="1" applyFill="1" applyBorder="1" applyAlignment="1">
      <alignment horizontal="distributed" vertical="center"/>
      <protection/>
    </xf>
    <xf numFmtId="0" fontId="4" fillId="0" borderId="14" xfId="62" applyFont="1" applyFill="1" applyBorder="1" applyAlignment="1">
      <alignment vertical="center"/>
      <protection/>
    </xf>
    <xf numFmtId="41" fontId="6" fillId="0" borderId="17" xfId="62" applyNumberFormat="1" applyFont="1" applyFill="1" applyBorder="1" applyAlignment="1">
      <alignment horizontal="right" vertical="center"/>
      <protection/>
    </xf>
    <xf numFmtId="41" fontId="6" fillId="0" borderId="18" xfId="62" applyNumberFormat="1" applyFont="1" applyFill="1" applyBorder="1" applyAlignment="1">
      <alignment horizontal="right" vertical="center"/>
      <protection/>
    </xf>
    <xf numFmtId="179" fontId="6" fillId="0" borderId="18" xfId="62" applyNumberFormat="1" applyFont="1" applyFill="1" applyBorder="1" applyAlignment="1">
      <alignment horizontal="right" vertical="center" shrinkToFit="1"/>
      <protection/>
    </xf>
    <xf numFmtId="41" fontId="6" fillId="0" borderId="19" xfId="62" applyNumberFormat="1" applyFont="1" applyFill="1" applyBorder="1" applyAlignment="1">
      <alignment horizontal="right" vertical="center"/>
      <protection/>
    </xf>
    <xf numFmtId="41" fontId="6" fillId="0" borderId="17" xfId="50" applyNumberFormat="1" applyFont="1" applyFill="1" applyBorder="1" applyAlignment="1">
      <alignment horizontal="right" vertical="center"/>
    </xf>
    <xf numFmtId="41" fontId="6" fillId="0" borderId="18" xfId="50" applyNumberFormat="1" applyFont="1" applyFill="1" applyBorder="1" applyAlignment="1">
      <alignment horizontal="right" vertical="center"/>
    </xf>
    <xf numFmtId="0" fontId="4" fillId="0" borderId="18" xfId="62" applyFont="1" applyFill="1" applyBorder="1" applyAlignment="1">
      <alignment horizontal="distributed" vertical="center"/>
      <protection/>
    </xf>
    <xf numFmtId="41" fontId="6" fillId="0" borderId="26" xfId="50" applyNumberFormat="1" applyFont="1" applyFill="1" applyBorder="1" applyAlignment="1">
      <alignment horizontal="right" vertical="center" shrinkToFit="1"/>
    </xf>
    <xf numFmtId="41" fontId="6" fillId="0" borderId="17" xfId="50" applyNumberFormat="1" applyFont="1" applyFill="1" applyBorder="1" applyAlignment="1">
      <alignment horizontal="right" vertical="center" shrinkToFit="1"/>
    </xf>
    <xf numFmtId="41" fontId="6" fillId="0" borderId="18" xfId="50" applyNumberFormat="1" applyFont="1" applyFill="1" applyBorder="1" applyAlignment="1">
      <alignment horizontal="right" vertical="center" shrinkToFit="1"/>
    </xf>
    <xf numFmtId="41" fontId="6" fillId="0" borderId="18" xfId="62" applyNumberFormat="1" applyFont="1" applyFill="1" applyBorder="1" applyAlignment="1">
      <alignment horizontal="right" vertical="center" shrinkToFit="1"/>
      <protection/>
    </xf>
    <xf numFmtId="41" fontId="6" fillId="0" borderId="27" xfId="50" applyNumberFormat="1" applyFont="1" applyFill="1" applyBorder="1" applyAlignment="1">
      <alignment horizontal="right" vertical="center"/>
    </xf>
    <xf numFmtId="41" fontId="6" fillId="0" borderId="26" xfId="50" applyNumberFormat="1" applyFont="1" applyFill="1" applyBorder="1" applyAlignment="1">
      <alignment horizontal="right" vertical="center"/>
    </xf>
    <xf numFmtId="41" fontId="6" fillId="0" borderId="27" xfId="62" applyNumberFormat="1" applyFont="1" applyFill="1" applyBorder="1" applyAlignment="1">
      <alignment horizontal="right" vertical="center" shrinkToFit="1"/>
      <protection/>
    </xf>
    <xf numFmtId="41" fontId="6" fillId="0" borderId="26" xfId="62" applyNumberFormat="1" applyFont="1" applyFill="1" applyBorder="1" applyAlignment="1">
      <alignment horizontal="right" vertical="center" shrinkToFit="1"/>
      <protection/>
    </xf>
    <xf numFmtId="179" fontId="6" fillId="0" borderId="26" xfId="62" applyNumberFormat="1" applyFont="1" applyFill="1" applyBorder="1" applyAlignment="1">
      <alignment horizontal="right" vertical="center" shrinkToFit="1"/>
      <protection/>
    </xf>
    <xf numFmtId="0" fontId="4" fillId="0" borderId="0" xfId="62" applyFont="1" applyFill="1" applyBorder="1" applyAlignment="1">
      <alignment horizontal="centerContinuous" vertical="center"/>
      <protection/>
    </xf>
    <xf numFmtId="0" fontId="7" fillId="0" borderId="0" xfId="62" applyFont="1" applyFill="1" applyAlignment="1">
      <alignment vertical="center"/>
      <protection/>
    </xf>
    <xf numFmtId="41" fontId="7" fillId="0" borderId="27" xfId="62" applyNumberFormat="1" applyFont="1" applyFill="1" applyBorder="1" applyAlignment="1">
      <alignment horizontal="right" vertical="center" shrinkToFit="1"/>
      <protection/>
    </xf>
    <xf numFmtId="41" fontId="7" fillId="0" borderId="26" xfId="62" applyNumberFormat="1" applyFont="1" applyFill="1" applyBorder="1" applyAlignment="1">
      <alignment horizontal="right" vertical="center" shrinkToFit="1"/>
      <protection/>
    </xf>
    <xf numFmtId="0" fontId="11" fillId="0" borderId="25" xfId="62" applyFont="1" applyFill="1" applyBorder="1" applyAlignment="1">
      <alignment horizontal="centerContinuous" vertical="center"/>
      <protection/>
    </xf>
    <xf numFmtId="0" fontId="11" fillId="0" borderId="25" xfId="62" applyFont="1" applyFill="1" applyBorder="1" applyAlignment="1">
      <alignment vertical="center"/>
      <protection/>
    </xf>
    <xf numFmtId="38" fontId="6" fillId="0" borderId="17" xfId="50" applyFont="1" applyFill="1" applyBorder="1" applyAlignment="1">
      <alignment vertical="center"/>
    </xf>
    <xf numFmtId="38" fontId="6" fillId="0" borderId="18" xfId="50" applyFont="1" applyFill="1" applyBorder="1" applyAlignment="1">
      <alignment vertical="center"/>
    </xf>
    <xf numFmtId="3" fontId="6" fillId="0" borderId="18" xfId="62" applyNumberFormat="1" applyFont="1" applyFill="1" applyBorder="1" applyAlignment="1">
      <alignment vertical="center"/>
      <protection/>
    </xf>
    <xf numFmtId="180" fontId="6" fillId="0" borderId="18" xfId="62" applyNumberFormat="1" applyFont="1" applyFill="1" applyBorder="1" applyAlignment="1">
      <alignment vertical="center"/>
      <protection/>
    </xf>
    <xf numFmtId="178" fontId="6" fillId="0" borderId="18" xfId="62" applyNumberFormat="1" applyFont="1" applyFill="1" applyBorder="1" applyAlignment="1">
      <alignment vertical="center"/>
      <protection/>
    </xf>
    <xf numFmtId="181" fontId="6" fillId="0" borderId="18" xfId="62" applyNumberFormat="1" applyFont="1" applyFill="1" applyBorder="1" applyAlignment="1">
      <alignment vertical="center"/>
      <protection/>
    </xf>
    <xf numFmtId="38" fontId="6" fillId="0" borderId="25" xfId="50" applyFont="1" applyFill="1" applyBorder="1" applyAlignment="1">
      <alignment horizontal="center" vertical="center"/>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12" fillId="0" borderId="21"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6" xfId="62" applyFont="1" applyFill="1" applyBorder="1" applyAlignment="1">
      <alignment vertical="center"/>
      <protection/>
    </xf>
    <xf numFmtId="0" fontId="6" fillId="0" borderId="24" xfId="62" applyFont="1" applyFill="1" applyBorder="1" applyAlignment="1">
      <alignment horizontal="distributed" vertical="center"/>
      <protection/>
    </xf>
    <xf numFmtId="0" fontId="6" fillId="0" borderId="25" xfId="62" applyFont="1" applyFill="1" applyBorder="1" applyAlignment="1">
      <alignment vertical="center"/>
      <protection/>
    </xf>
    <xf numFmtId="38" fontId="6" fillId="0" borderId="0" xfId="50" applyFont="1" applyFill="1" applyBorder="1" applyAlignment="1">
      <alignment horizontal="center" vertical="center" wrapText="1"/>
    </xf>
    <xf numFmtId="0" fontId="6" fillId="0" borderId="20" xfId="62" applyFont="1" applyFill="1" applyBorder="1" applyAlignment="1">
      <alignment horizontal="centerContinuous" vertical="center"/>
      <protection/>
    </xf>
    <xf numFmtId="0" fontId="6" fillId="0" borderId="21" xfId="62" applyFont="1" applyFill="1" applyBorder="1" applyAlignment="1">
      <alignment horizontal="centerContinuous" vertical="center"/>
      <protection/>
    </xf>
    <xf numFmtId="0" fontId="6" fillId="0" borderId="15" xfId="62" applyFont="1" applyFill="1" applyBorder="1" applyAlignment="1">
      <alignment horizontal="center" vertical="center"/>
      <protection/>
    </xf>
    <xf numFmtId="0" fontId="6" fillId="0" borderId="15" xfId="62" applyFont="1" applyFill="1" applyBorder="1" applyAlignment="1">
      <alignment horizontal="center" vertical="center" wrapText="1"/>
      <protection/>
    </xf>
    <xf numFmtId="0" fontId="6" fillId="0" borderId="16" xfId="62" applyFont="1" applyFill="1" applyBorder="1" applyAlignment="1">
      <alignment horizontal="distributed" vertical="center"/>
      <protection/>
    </xf>
    <xf numFmtId="38" fontId="6" fillId="0" borderId="28" xfId="50" applyFont="1" applyFill="1" applyBorder="1" applyAlignment="1">
      <alignment horizontal="distributed" vertical="center" wrapText="1"/>
    </xf>
    <xf numFmtId="0" fontId="6" fillId="0" borderId="29" xfId="62" applyFont="1" applyFill="1" applyBorder="1" applyAlignment="1">
      <alignment horizontal="centerContinuous" vertical="center"/>
      <protection/>
    </xf>
    <xf numFmtId="0" fontId="6" fillId="0" borderId="30" xfId="62" applyFont="1" applyFill="1" applyBorder="1" applyAlignment="1">
      <alignment horizontal="centerContinuous" vertical="center"/>
      <protection/>
    </xf>
    <xf numFmtId="0" fontId="6" fillId="0" borderId="31" xfId="62" applyFont="1" applyFill="1" applyBorder="1" applyAlignment="1">
      <alignment horizontal="centerContinuous" vertical="center"/>
      <protection/>
    </xf>
    <xf numFmtId="0" fontId="6" fillId="0" borderId="31" xfId="62" applyFont="1" applyFill="1" applyBorder="1" applyAlignment="1">
      <alignment horizontal="center" vertical="center" wrapText="1"/>
      <protection/>
    </xf>
    <xf numFmtId="0" fontId="6" fillId="0" borderId="31" xfId="62" applyFont="1" applyFill="1" applyBorder="1" applyAlignment="1">
      <alignment horizontal="center" vertical="center"/>
      <protection/>
    </xf>
    <xf numFmtId="0" fontId="6" fillId="0" borderId="32" xfId="62" applyFont="1" applyFill="1" applyBorder="1" applyAlignment="1">
      <alignment horizontal="distributed" vertical="center"/>
      <protection/>
    </xf>
    <xf numFmtId="0" fontId="6" fillId="0" borderId="28" xfId="62" applyFont="1" applyFill="1" applyBorder="1" applyAlignment="1">
      <alignment vertical="center"/>
      <protection/>
    </xf>
    <xf numFmtId="38" fontId="6" fillId="0" borderId="0" xfId="50" applyFont="1" applyFill="1" applyAlignment="1">
      <alignment horizontal="right" vertical="center"/>
    </xf>
    <xf numFmtId="0" fontId="9" fillId="0" borderId="0" xfId="62" applyFont="1" applyFill="1" applyAlignment="1">
      <alignment vertical="center"/>
      <protection/>
    </xf>
    <xf numFmtId="38" fontId="13" fillId="0" borderId="0" xfId="50" applyFont="1" applyFill="1" applyBorder="1" applyAlignment="1">
      <alignment horizontal="right" vertical="top"/>
    </xf>
    <xf numFmtId="0" fontId="4" fillId="0" borderId="0" xfId="66" applyFont="1" applyFill="1" applyBorder="1">
      <alignment/>
      <protection/>
    </xf>
    <xf numFmtId="0" fontId="4" fillId="0" borderId="10" xfId="66" applyFont="1" applyFill="1" applyBorder="1" applyAlignment="1">
      <alignment vertical="center"/>
      <protection/>
    </xf>
    <xf numFmtId="0" fontId="4" fillId="0" borderId="11" xfId="66" applyFont="1" applyFill="1" applyBorder="1" applyAlignment="1">
      <alignment horizontal="right" vertical="center"/>
      <protection/>
    </xf>
    <xf numFmtId="3" fontId="6" fillId="0" borderId="11" xfId="66" applyNumberFormat="1" applyFont="1" applyFill="1" applyBorder="1" applyAlignment="1">
      <alignment horizontal="right" vertical="center"/>
      <protection/>
    </xf>
    <xf numFmtId="0" fontId="4" fillId="0" borderId="12" xfId="66" applyFont="1" applyFill="1" applyBorder="1" applyAlignment="1">
      <alignment vertical="center"/>
      <protection/>
    </xf>
    <xf numFmtId="0" fontId="4" fillId="0" borderId="14" xfId="66" applyFont="1" applyFill="1" applyBorder="1" applyAlignment="1">
      <alignment horizontal="right" vertical="center"/>
      <protection/>
    </xf>
    <xf numFmtId="0" fontId="4" fillId="0" borderId="16" xfId="66" applyFont="1" applyFill="1" applyBorder="1" applyAlignment="1">
      <alignment horizontal="right" vertical="center"/>
      <protection/>
    </xf>
    <xf numFmtId="0" fontId="4" fillId="0" borderId="14" xfId="66" applyFont="1" applyFill="1" applyBorder="1" applyAlignment="1">
      <alignment vertical="center"/>
      <protection/>
    </xf>
    <xf numFmtId="3" fontId="4" fillId="0" borderId="15" xfId="66" applyNumberFormat="1" applyFont="1" applyFill="1" applyBorder="1" applyAlignment="1">
      <alignment horizontal="right" vertical="center"/>
      <protection/>
    </xf>
    <xf numFmtId="0" fontId="4" fillId="0" borderId="16" xfId="66" applyFont="1" applyFill="1" applyBorder="1" applyAlignment="1">
      <alignment vertical="center"/>
      <protection/>
    </xf>
    <xf numFmtId="0" fontId="11" fillId="0" borderId="14" xfId="66" applyFont="1" applyFill="1" applyBorder="1" applyAlignment="1">
      <alignment horizontal="distributed" vertical="center"/>
      <protection/>
    </xf>
    <xf numFmtId="0" fontId="11" fillId="0" borderId="16" xfId="66" applyFont="1" applyFill="1" applyBorder="1" applyAlignment="1">
      <alignment horizontal="distributed" vertical="center"/>
      <protection/>
    </xf>
    <xf numFmtId="0" fontId="4" fillId="0" borderId="14" xfId="66" applyFont="1" applyFill="1" applyBorder="1" applyAlignment="1">
      <alignment horizontal="distributed" vertical="center"/>
      <protection/>
    </xf>
    <xf numFmtId="41" fontId="4" fillId="0" borderId="15" xfId="66" applyNumberFormat="1" applyFont="1" applyFill="1" applyBorder="1" applyAlignment="1">
      <alignment horizontal="right" vertical="center"/>
      <protection/>
    </xf>
    <xf numFmtId="0" fontId="4" fillId="0" borderId="16" xfId="66" applyFont="1" applyFill="1" applyBorder="1" applyAlignment="1">
      <alignment horizontal="distributed" vertical="center"/>
      <protection/>
    </xf>
    <xf numFmtId="0" fontId="4" fillId="0" borderId="27" xfId="66" applyFont="1" applyFill="1" applyBorder="1" applyAlignment="1">
      <alignment horizontal="center" vertical="top"/>
      <protection/>
    </xf>
    <xf numFmtId="0" fontId="4" fillId="0" borderId="21" xfId="66" applyFont="1" applyFill="1" applyBorder="1" applyAlignment="1">
      <alignment horizontal="center" vertical="center" wrapText="1"/>
      <protection/>
    </xf>
    <xf numFmtId="0" fontId="4" fillId="0" borderId="24" xfId="66" applyFont="1" applyFill="1" applyBorder="1" applyAlignment="1">
      <alignment horizontal="center" vertical="top"/>
      <protection/>
    </xf>
    <xf numFmtId="0" fontId="4" fillId="0" borderId="33" xfId="66" applyFont="1" applyFill="1" applyBorder="1">
      <alignment/>
      <protection/>
    </xf>
    <xf numFmtId="0" fontId="4" fillId="0" borderId="32" xfId="66" applyFont="1" applyFill="1" applyBorder="1">
      <alignment/>
      <protection/>
    </xf>
    <xf numFmtId="0" fontId="4" fillId="0" borderId="0" xfId="66" applyFont="1" applyFill="1">
      <alignment/>
      <protection/>
    </xf>
    <xf numFmtId="0" fontId="9" fillId="0" borderId="0" xfId="66" applyFont="1" applyFill="1">
      <alignment/>
      <protection/>
    </xf>
    <xf numFmtId="0" fontId="14" fillId="0" borderId="0" xfId="66" applyFont="1" applyFill="1" applyAlignment="1">
      <alignment horizontal="right"/>
      <protection/>
    </xf>
    <xf numFmtId="0" fontId="3" fillId="0" borderId="0" xfId="62" applyFont="1" applyFill="1" applyBorder="1">
      <alignment vertical="center"/>
      <protection/>
    </xf>
    <xf numFmtId="0" fontId="4" fillId="0" borderId="0" xfId="65" applyFont="1" applyFill="1" applyBorder="1" applyAlignment="1">
      <alignment horizontal="right" vertical="center"/>
      <protection/>
    </xf>
    <xf numFmtId="41" fontId="3" fillId="0" borderId="0" xfId="62" applyNumberFormat="1" applyFont="1" applyFill="1" applyBorder="1">
      <alignment vertical="center"/>
      <protection/>
    </xf>
    <xf numFmtId="0" fontId="4" fillId="0" borderId="0" xfId="65" applyFont="1" applyFill="1" applyAlignment="1">
      <alignment vertical="center"/>
      <protection/>
    </xf>
    <xf numFmtId="0" fontId="4" fillId="0" borderId="10" xfId="65" applyFont="1" applyFill="1" applyBorder="1" applyAlignment="1">
      <alignment vertical="center"/>
      <protection/>
    </xf>
    <xf numFmtId="3" fontId="4" fillId="0" borderId="11" xfId="65" applyNumberFormat="1" applyFont="1" applyFill="1" applyBorder="1" applyAlignment="1">
      <alignment vertical="center"/>
      <protection/>
    </xf>
    <xf numFmtId="0" fontId="4" fillId="0" borderId="12" xfId="65" applyFont="1" applyFill="1" applyBorder="1" applyAlignment="1">
      <alignment vertical="center"/>
      <protection/>
    </xf>
    <xf numFmtId="182" fontId="3" fillId="0" borderId="0" xfId="62" applyNumberFormat="1" applyFont="1" applyFill="1" applyBorder="1">
      <alignment vertical="center"/>
      <protection/>
    </xf>
    <xf numFmtId="0" fontId="4" fillId="0" borderId="14" xfId="65" applyFont="1" applyFill="1" applyBorder="1" applyAlignment="1">
      <alignment horizontal="right" vertical="center"/>
      <protection/>
    </xf>
    <xf numFmtId="0" fontId="4" fillId="0" borderId="16" xfId="65" applyFont="1" applyFill="1" applyBorder="1" applyAlignment="1">
      <alignment horizontal="right" vertical="center"/>
      <protection/>
    </xf>
    <xf numFmtId="0" fontId="4" fillId="0" borderId="14" xfId="65" applyFont="1" applyFill="1" applyBorder="1" applyAlignment="1">
      <alignment vertical="center"/>
      <protection/>
    </xf>
    <xf numFmtId="3" fontId="4" fillId="0" borderId="15" xfId="65" applyNumberFormat="1" applyFont="1" applyFill="1" applyBorder="1" applyAlignment="1">
      <alignment horizontal="right" vertical="center"/>
      <protection/>
    </xf>
    <xf numFmtId="0" fontId="4" fillId="0" borderId="16" xfId="65" applyFont="1" applyFill="1" applyBorder="1" applyAlignment="1">
      <alignment vertical="center"/>
      <protection/>
    </xf>
    <xf numFmtId="0" fontId="11" fillId="0" borderId="14" xfId="65" applyFont="1" applyFill="1" applyBorder="1" applyAlignment="1">
      <alignment horizontal="distributed" vertical="center"/>
      <protection/>
    </xf>
    <xf numFmtId="0" fontId="11" fillId="0" borderId="16" xfId="65" applyFont="1" applyFill="1" applyBorder="1" applyAlignment="1">
      <alignment horizontal="distributed" vertical="center"/>
      <protection/>
    </xf>
    <xf numFmtId="0" fontId="4" fillId="0" borderId="14" xfId="65" applyFont="1" applyFill="1" applyBorder="1" applyAlignment="1">
      <alignment horizontal="distributed" vertical="center"/>
      <protection/>
    </xf>
    <xf numFmtId="41" fontId="4" fillId="0" borderId="15" xfId="65" applyNumberFormat="1" applyFont="1" applyFill="1" applyBorder="1" applyAlignment="1">
      <alignment horizontal="right" vertical="center"/>
      <protection/>
    </xf>
    <xf numFmtId="0" fontId="4" fillId="0" borderId="16" xfId="65" applyFont="1" applyFill="1" applyBorder="1" applyAlignment="1">
      <alignment horizontal="distributed" vertical="center"/>
      <protection/>
    </xf>
    <xf numFmtId="0" fontId="4" fillId="0" borderId="27" xfId="65" applyFont="1" applyFill="1" applyBorder="1" applyAlignment="1">
      <alignment horizontal="distributed" vertical="top"/>
      <protection/>
    </xf>
    <xf numFmtId="0" fontId="4" fillId="0" borderId="21" xfId="65" applyFont="1" applyFill="1" applyBorder="1" applyAlignment="1">
      <alignment horizontal="center" vertical="center" wrapText="1"/>
      <protection/>
    </xf>
    <xf numFmtId="0" fontId="4" fillId="0" borderId="24" xfId="65" applyFont="1" applyFill="1" applyBorder="1" applyAlignment="1">
      <alignment horizontal="distributed" vertical="top"/>
      <protection/>
    </xf>
    <xf numFmtId="0" fontId="4" fillId="0" borderId="33" xfId="65" applyFont="1" applyFill="1" applyBorder="1" applyAlignment="1">
      <alignment vertical="center"/>
      <protection/>
    </xf>
    <xf numFmtId="0" fontId="4" fillId="0" borderId="32" xfId="65" applyFont="1" applyFill="1" applyBorder="1" applyAlignment="1">
      <alignment vertical="center"/>
      <protection/>
    </xf>
    <xf numFmtId="0" fontId="4" fillId="0" borderId="0" xfId="65" applyFont="1" applyFill="1" applyAlignment="1">
      <alignment horizontal="right" vertical="center"/>
      <protection/>
    </xf>
    <xf numFmtId="0" fontId="3" fillId="0" borderId="0" xfId="65" applyFont="1" applyFill="1">
      <alignment/>
      <protection/>
    </xf>
    <xf numFmtId="0" fontId="4" fillId="0" borderId="0" xfId="62" applyFont="1" applyFill="1" applyAlignment="1">
      <alignment vertical="center"/>
      <protection/>
    </xf>
    <xf numFmtId="0" fontId="4" fillId="0" borderId="0" xfId="62" applyFont="1" applyFill="1" applyBorder="1" applyAlignment="1">
      <alignment horizontal="left" vertical="center"/>
      <protection/>
    </xf>
    <xf numFmtId="0" fontId="4" fillId="0" borderId="34" xfId="62" applyFont="1" applyFill="1" applyBorder="1" applyAlignment="1">
      <alignment vertical="center"/>
      <protection/>
    </xf>
    <xf numFmtId="0" fontId="6" fillId="0" borderId="10" xfId="62" applyFont="1" applyFill="1" applyBorder="1" applyAlignment="1">
      <alignment vertical="center"/>
      <protection/>
    </xf>
    <xf numFmtId="0" fontId="6" fillId="0" borderId="11" xfId="62" applyFont="1" applyFill="1" applyBorder="1" applyAlignment="1">
      <alignment vertical="center"/>
      <protection/>
    </xf>
    <xf numFmtId="0" fontId="6" fillId="0" borderId="12" xfId="62" applyFont="1" applyFill="1" applyBorder="1" applyAlignment="1">
      <alignment vertical="center"/>
      <protection/>
    </xf>
    <xf numFmtId="0" fontId="6" fillId="0" borderId="16" xfId="62" applyFont="1" applyFill="1" applyBorder="1" applyAlignment="1">
      <alignment horizontal="right" vertical="center"/>
      <protection/>
    </xf>
    <xf numFmtId="0" fontId="6" fillId="0" borderId="16" xfId="62" applyFont="1" applyFill="1" applyBorder="1" applyAlignment="1">
      <alignment vertical="center"/>
      <protection/>
    </xf>
    <xf numFmtId="0" fontId="11" fillId="0" borderId="16" xfId="62" applyFont="1" applyFill="1" applyBorder="1" applyAlignment="1">
      <alignment horizontal="distributed" vertical="center"/>
      <protection/>
    </xf>
    <xf numFmtId="0" fontId="6" fillId="0" borderId="20" xfId="62" applyFont="1" applyFill="1" applyBorder="1" applyAlignment="1">
      <alignment horizontal="center" vertical="center" wrapText="1"/>
      <protection/>
    </xf>
    <xf numFmtId="0" fontId="6" fillId="0" borderId="21" xfId="62" applyFont="1" applyFill="1" applyBorder="1" applyAlignment="1">
      <alignment horizontal="center" vertical="center" wrapText="1"/>
      <protection/>
    </xf>
    <xf numFmtId="0" fontId="6" fillId="0" borderId="35" xfId="62" applyFont="1" applyFill="1" applyBorder="1" applyAlignment="1">
      <alignment vertical="center"/>
      <protection/>
    </xf>
    <xf numFmtId="0" fontId="6" fillId="0" borderId="36" xfId="62" applyFont="1" applyFill="1" applyBorder="1" applyAlignment="1">
      <alignment vertical="center"/>
      <protection/>
    </xf>
    <xf numFmtId="0" fontId="6" fillId="0" borderId="37" xfId="62" applyFont="1" applyFill="1" applyBorder="1" applyAlignment="1">
      <alignment vertical="center"/>
      <protection/>
    </xf>
    <xf numFmtId="0" fontId="11" fillId="0" borderId="16" xfId="62" applyFont="1" applyFill="1" applyBorder="1" applyAlignment="1">
      <alignment vertical="center"/>
      <protection/>
    </xf>
    <xf numFmtId="0" fontId="4" fillId="0" borderId="0" xfId="62" applyFont="1" applyFill="1" applyAlignment="1">
      <alignment horizontal="right" vertical="center"/>
      <protection/>
    </xf>
    <xf numFmtId="0" fontId="9" fillId="0" borderId="0" xfId="62" applyFont="1" applyFill="1" applyBorder="1" applyAlignment="1">
      <alignment vertical="center"/>
      <protection/>
    </xf>
    <xf numFmtId="0" fontId="18" fillId="0" borderId="0" xfId="62" applyFont="1" applyFill="1" applyBorder="1" applyAlignment="1">
      <alignment horizontal="right" vertical="center"/>
      <protection/>
    </xf>
    <xf numFmtId="0" fontId="4" fillId="0" borderId="0" xfId="63" applyFont="1" applyFill="1" applyAlignment="1">
      <alignment vertical="center"/>
      <protection/>
    </xf>
    <xf numFmtId="0" fontId="4" fillId="0" borderId="0" xfId="63" applyFont="1" applyFill="1">
      <alignment/>
      <protection/>
    </xf>
    <xf numFmtId="0" fontId="4" fillId="0" borderId="0" xfId="63" applyFont="1" applyFill="1" applyBorder="1" applyAlignment="1">
      <alignment vertical="center"/>
      <protection/>
    </xf>
    <xf numFmtId="3" fontId="4" fillId="0" borderId="10" xfId="63" applyNumberFormat="1" applyFont="1" applyFill="1" applyBorder="1" applyAlignment="1">
      <alignment horizontal="right" vertical="center"/>
      <protection/>
    </xf>
    <xf numFmtId="3" fontId="4" fillId="0" borderId="11" xfId="63" applyNumberFormat="1" applyFont="1" applyFill="1" applyBorder="1" applyAlignment="1">
      <alignment horizontal="right" vertical="center"/>
      <protection/>
    </xf>
    <xf numFmtId="3" fontId="4" fillId="0" borderId="12" xfId="63" applyNumberFormat="1" applyFont="1" applyFill="1" applyBorder="1" applyAlignment="1">
      <alignment horizontal="right" vertical="center"/>
      <protection/>
    </xf>
    <xf numFmtId="0" fontId="4" fillId="0" borderId="12" xfId="63" applyFont="1" applyFill="1" applyBorder="1" applyAlignment="1">
      <alignment vertical="center"/>
      <protection/>
    </xf>
    <xf numFmtId="0" fontId="4" fillId="0" borderId="16" xfId="63" applyFont="1" applyFill="1" applyBorder="1" applyAlignment="1">
      <alignment horizontal="distributed" vertical="center"/>
      <protection/>
    </xf>
    <xf numFmtId="0" fontId="11" fillId="0" borderId="0" xfId="63" applyFont="1" applyFill="1" applyAlignment="1">
      <alignment vertical="center"/>
      <protection/>
    </xf>
    <xf numFmtId="0" fontId="11" fillId="0" borderId="0" xfId="63" applyFont="1" applyFill="1" applyBorder="1" applyAlignment="1">
      <alignment vertical="center"/>
      <protection/>
    </xf>
    <xf numFmtId="0" fontId="11" fillId="0" borderId="16" xfId="63" applyFont="1" applyFill="1" applyBorder="1" applyAlignment="1">
      <alignment horizontal="distributed" vertical="center"/>
      <protection/>
    </xf>
    <xf numFmtId="3" fontId="4" fillId="0" borderId="14" xfId="63" applyNumberFormat="1" applyFont="1" applyFill="1" applyBorder="1" applyAlignment="1">
      <alignment horizontal="right" vertical="center"/>
      <protection/>
    </xf>
    <xf numFmtId="3" fontId="4" fillId="0" borderId="15" xfId="63" applyNumberFormat="1" applyFont="1" applyFill="1" applyBorder="1" applyAlignment="1">
      <alignment horizontal="right" vertical="center"/>
      <protection/>
    </xf>
    <xf numFmtId="3" fontId="4" fillId="0" borderId="16" xfId="63" applyNumberFormat="1" applyFont="1" applyFill="1" applyBorder="1" applyAlignment="1">
      <alignment horizontal="right" vertical="center"/>
      <protection/>
    </xf>
    <xf numFmtId="3" fontId="19" fillId="33" borderId="14" xfId="63" applyNumberFormat="1" applyFont="1" applyFill="1" applyBorder="1" applyAlignment="1">
      <alignment vertical="center"/>
      <protection/>
    </xf>
    <xf numFmtId="3" fontId="19" fillId="33" borderId="15" xfId="63" applyNumberFormat="1" applyFont="1" applyFill="1" applyBorder="1" applyAlignment="1">
      <alignment vertical="center"/>
      <protection/>
    </xf>
    <xf numFmtId="0" fontId="20" fillId="0" borderId="16" xfId="63" applyFont="1" applyFill="1" applyBorder="1" applyAlignment="1">
      <alignment horizontal="distributed" vertical="center"/>
      <protection/>
    </xf>
    <xf numFmtId="0" fontId="4" fillId="0" borderId="20"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10" fillId="0" borderId="0" xfId="63" applyFont="1" applyFill="1" applyAlignment="1">
      <alignment vertical="center"/>
      <protection/>
    </xf>
    <xf numFmtId="0" fontId="13" fillId="0" borderId="0" xfId="63" applyFont="1" applyFill="1" applyAlignment="1">
      <alignment horizontal="right" vertical="center"/>
      <protection/>
    </xf>
    <xf numFmtId="0" fontId="4" fillId="0" borderId="0" xfId="63" applyFont="1">
      <alignment/>
      <protection/>
    </xf>
    <xf numFmtId="0" fontId="6" fillId="0" borderId="0" xfId="63" applyFont="1" applyAlignment="1">
      <alignment vertical="center"/>
      <protection/>
    </xf>
    <xf numFmtId="0" fontId="6" fillId="0" borderId="0" xfId="63" applyFont="1">
      <alignment/>
      <protection/>
    </xf>
    <xf numFmtId="0" fontId="6" fillId="0" borderId="13" xfId="63" applyFont="1" applyFill="1" applyBorder="1" applyAlignment="1">
      <alignment horizontal="distributed" vertical="center"/>
      <protection/>
    </xf>
    <xf numFmtId="0" fontId="6" fillId="0" borderId="13" xfId="63" applyFont="1" applyFill="1" applyBorder="1" applyAlignment="1">
      <alignment horizontal="right" vertical="center"/>
      <protection/>
    </xf>
    <xf numFmtId="0" fontId="6" fillId="0" borderId="10" xfId="63" applyFont="1" applyFill="1" applyBorder="1" applyAlignment="1">
      <alignment horizontal="right" vertical="center"/>
      <protection/>
    </xf>
    <xf numFmtId="38" fontId="6" fillId="0" borderId="11" xfId="51" applyFont="1" applyFill="1" applyBorder="1" applyAlignment="1">
      <alignment vertical="center"/>
    </xf>
    <xf numFmtId="38" fontId="6" fillId="0" borderId="11" xfId="51" applyFont="1" applyFill="1" applyBorder="1" applyAlignment="1">
      <alignment horizontal="right" vertical="center"/>
    </xf>
    <xf numFmtId="38" fontId="6" fillId="0" borderId="12" xfId="51" applyFont="1" applyFill="1" applyBorder="1" applyAlignment="1">
      <alignment vertical="center"/>
    </xf>
    <xf numFmtId="38" fontId="6" fillId="0" borderId="10" xfId="51" applyFont="1" applyFill="1" applyBorder="1" applyAlignment="1">
      <alignment vertical="center"/>
    </xf>
    <xf numFmtId="0" fontId="6" fillId="0" borderId="12" xfId="63" applyFont="1" applyFill="1" applyBorder="1" applyAlignment="1">
      <alignment horizontal="distributed" vertical="center"/>
      <protection/>
    </xf>
    <xf numFmtId="0" fontId="6" fillId="0" borderId="0" xfId="63" applyFont="1" applyFill="1" applyBorder="1" applyAlignment="1">
      <alignment horizontal="distributed" vertical="center"/>
      <protection/>
    </xf>
    <xf numFmtId="0" fontId="6" fillId="0" borderId="0" xfId="63" applyFont="1" applyFill="1" applyBorder="1" applyAlignment="1">
      <alignment horizontal="right" vertical="center"/>
      <protection/>
    </xf>
    <xf numFmtId="0" fontId="6" fillId="0" borderId="14" xfId="63" applyFont="1" applyFill="1" applyBorder="1" applyAlignment="1">
      <alignment horizontal="right" vertical="center"/>
      <protection/>
    </xf>
    <xf numFmtId="38" fontId="6" fillId="0" borderId="15" xfId="51" applyFont="1" applyFill="1" applyBorder="1" applyAlignment="1">
      <alignment horizontal="right" vertical="center"/>
    </xf>
    <xf numFmtId="38" fontId="6" fillId="0" borderId="15" xfId="51" applyFont="1" applyFill="1" applyBorder="1" applyAlignment="1">
      <alignment vertical="center"/>
    </xf>
    <xf numFmtId="38" fontId="6" fillId="0" borderId="16" xfId="51" applyFont="1" applyFill="1" applyBorder="1" applyAlignment="1">
      <alignment vertical="center"/>
    </xf>
    <xf numFmtId="38" fontId="6" fillId="0" borderId="14" xfId="51" applyFont="1" applyFill="1" applyBorder="1" applyAlignment="1">
      <alignment horizontal="right" vertical="center"/>
    </xf>
    <xf numFmtId="0" fontId="6" fillId="0" borderId="16" xfId="63" applyFont="1" applyFill="1" applyBorder="1" applyAlignment="1">
      <alignment horizontal="distributed" vertical="center"/>
      <protection/>
    </xf>
    <xf numFmtId="0" fontId="4" fillId="0" borderId="0" xfId="63" applyFont="1" applyAlignment="1">
      <alignment vertical="center"/>
      <protection/>
    </xf>
    <xf numFmtId="0" fontId="6" fillId="0" borderId="0" xfId="63" applyFont="1" applyBorder="1" applyAlignment="1">
      <alignment horizontal="distributed" vertical="center"/>
      <protection/>
    </xf>
    <xf numFmtId="0" fontId="6" fillId="0" borderId="0" xfId="63" applyFont="1" applyBorder="1" applyAlignment="1">
      <alignment horizontal="right" vertical="center"/>
      <protection/>
    </xf>
    <xf numFmtId="0" fontId="6" fillId="0" borderId="14" xfId="63" applyFont="1" applyBorder="1" applyAlignment="1">
      <alignment horizontal="right" vertical="center"/>
      <protection/>
    </xf>
    <xf numFmtId="38" fontId="6" fillId="0" borderId="15" xfId="51" applyFont="1" applyBorder="1" applyAlignment="1">
      <alignment vertical="center"/>
    </xf>
    <xf numFmtId="38" fontId="6" fillId="0" borderId="15" xfId="51" applyFont="1" applyBorder="1" applyAlignment="1">
      <alignment horizontal="right" vertical="center"/>
    </xf>
    <xf numFmtId="38" fontId="6" fillId="0" borderId="16" xfId="51" applyFont="1" applyBorder="1" applyAlignment="1">
      <alignment vertical="center"/>
    </xf>
    <xf numFmtId="38" fontId="6" fillId="0" borderId="14" xfId="51" applyFont="1" applyBorder="1" applyAlignment="1">
      <alignment vertical="center"/>
    </xf>
    <xf numFmtId="0" fontId="6" fillId="0" borderId="16" xfId="63" applyFont="1" applyBorder="1" applyAlignment="1">
      <alignment horizontal="distributed" vertical="center"/>
      <protection/>
    </xf>
    <xf numFmtId="0" fontId="11" fillId="0" borderId="0" xfId="63" applyFont="1" applyAlignment="1">
      <alignment vertical="center"/>
      <protection/>
    </xf>
    <xf numFmtId="38" fontId="7" fillId="0" borderId="15" xfId="51" applyFont="1" applyBorder="1" applyAlignment="1">
      <alignment vertical="center"/>
    </xf>
    <xf numFmtId="38" fontId="7" fillId="0" borderId="15" xfId="51" applyFont="1" applyBorder="1" applyAlignment="1">
      <alignment horizontal="right" vertical="center"/>
    </xf>
    <xf numFmtId="38" fontId="7" fillId="0" borderId="16" xfId="51" applyFont="1" applyBorder="1" applyAlignment="1">
      <alignment vertical="center"/>
    </xf>
    <xf numFmtId="38" fontId="7" fillId="0" borderId="14" xfId="51" applyFont="1" applyBorder="1" applyAlignment="1">
      <alignment vertical="center"/>
    </xf>
    <xf numFmtId="0" fontId="6" fillId="0" borderId="16" xfId="63" applyFont="1" applyBorder="1" applyAlignment="1">
      <alignment horizontal="right" vertical="center"/>
      <protection/>
    </xf>
    <xf numFmtId="0" fontId="6" fillId="0" borderId="0" xfId="63" applyFont="1" applyBorder="1" applyAlignment="1">
      <alignment horizontal="left" vertical="center" wrapText="1"/>
      <protection/>
    </xf>
    <xf numFmtId="38" fontId="6" fillId="0" borderId="14" xfId="51" applyFont="1" applyBorder="1" applyAlignment="1">
      <alignment horizontal="right" vertical="center"/>
    </xf>
    <xf numFmtId="0" fontId="6" fillId="0" borderId="16" xfId="63" applyFont="1" applyBorder="1" applyAlignment="1">
      <alignment horizontal="distributed" vertical="center" wrapText="1"/>
      <protection/>
    </xf>
    <xf numFmtId="0" fontId="4" fillId="0" borderId="0" xfId="63" applyFont="1" applyBorder="1" applyAlignment="1">
      <alignment vertical="center"/>
      <protection/>
    </xf>
    <xf numFmtId="0" fontId="11" fillId="0" borderId="0" xfId="63" applyFont="1" applyBorder="1" applyAlignment="1">
      <alignment vertical="center"/>
      <protection/>
    </xf>
    <xf numFmtId="0" fontId="4" fillId="0" borderId="0" xfId="63" applyFont="1" applyBorder="1">
      <alignment/>
      <protection/>
    </xf>
    <xf numFmtId="0" fontId="6" fillId="0" borderId="20"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21" xfId="63" applyFont="1" applyBorder="1" applyAlignment="1">
      <alignment horizontal="centerContinuous" vertical="center" wrapText="1"/>
      <protection/>
    </xf>
    <xf numFmtId="0" fontId="6" fillId="0" borderId="21" xfId="63" applyFont="1" applyBorder="1" applyAlignment="1">
      <alignment horizontal="centerContinuous" vertical="center"/>
      <protection/>
    </xf>
    <xf numFmtId="0" fontId="6" fillId="0" borderId="20" xfId="63" applyFont="1" applyBorder="1" applyAlignment="1">
      <alignment horizontal="centerContinuous" vertical="center" wrapText="1"/>
      <protection/>
    </xf>
    <xf numFmtId="0" fontId="6" fillId="0" borderId="29" xfId="63" applyFont="1" applyBorder="1" applyAlignment="1">
      <alignment horizontal="centerContinuous" vertical="center"/>
      <protection/>
    </xf>
    <xf numFmtId="0" fontId="6" fillId="0" borderId="30" xfId="63" applyFont="1" applyBorder="1" applyAlignment="1">
      <alignment horizontal="centerContinuous" vertical="center"/>
      <protection/>
    </xf>
    <xf numFmtId="0" fontId="6" fillId="0" borderId="38" xfId="63" applyFont="1" applyBorder="1" applyAlignment="1">
      <alignment horizontal="centerContinuous" vertical="center"/>
      <protection/>
    </xf>
    <xf numFmtId="0" fontId="4" fillId="0" borderId="0" xfId="63" applyFont="1" applyAlignment="1">
      <alignment horizontal="right"/>
      <protection/>
    </xf>
    <xf numFmtId="0" fontId="9" fillId="0" borderId="0" xfId="63" applyFont="1">
      <alignment/>
      <protection/>
    </xf>
    <xf numFmtId="0" fontId="6" fillId="0" borderId="0" xfId="63" applyFont="1" applyFill="1">
      <alignment/>
      <protection/>
    </xf>
    <xf numFmtId="38" fontId="4" fillId="0" borderId="10" xfId="51" applyFont="1" applyFill="1" applyBorder="1" applyAlignment="1">
      <alignment horizontal="right" vertical="center"/>
    </xf>
    <xf numFmtId="38" fontId="4" fillId="0" borderId="11" xfId="51" applyFont="1" applyFill="1" applyBorder="1" applyAlignment="1">
      <alignment horizontal="right" vertical="center"/>
    </xf>
    <xf numFmtId="0" fontId="16" fillId="0" borderId="12" xfId="63" applyFont="1" applyFill="1" applyBorder="1" applyAlignment="1">
      <alignment horizontal="distributed" vertical="center"/>
      <protection/>
    </xf>
    <xf numFmtId="38" fontId="4" fillId="0" borderId="14" xfId="51" applyFont="1" applyFill="1" applyBorder="1" applyAlignment="1">
      <alignment horizontal="right" vertical="center"/>
    </xf>
    <xf numFmtId="38" fontId="4" fillId="0" borderId="15" xfId="51" applyFont="1" applyFill="1" applyBorder="1" applyAlignment="1">
      <alignment horizontal="right" vertical="center"/>
    </xf>
    <xf numFmtId="0" fontId="16" fillId="0" borderId="16" xfId="63" applyFont="1" applyFill="1" applyBorder="1" applyAlignment="1">
      <alignment horizontal="distributed" vertical="center"/>
      <protection/>
    </xf>
    <xf numFmtId="0" fontId="11" fillId="0" borderId="0" xfId="63" applyFont="1" applyFill="1">
      <alignment/>
      <protection/>
    </xf>
    <xf numFmtId="38" fontId="11" fillId="0" borderId="14" xfId="51" applyFont="1" applyFill="1" applyBorder="1" applyAlignment="1">
      <alignment horizontal="right" vertical="center"/>
    </xf>
    <xf numFmtId="38" fontId="11" fillId="0" borderId="15" xfId="51" applyFont="1" applyFill="1" applyBorder="1" applyAlignment="1">
      <alignment horizontal="right" vertical="center"/>
    </xf>
    <xf numFmtId="0" fontId="16" fillId="0" borderId="16" xfId="63" applyFont="1" applyFill="1" applyBorder="1">
      <alignment/>
      <protection/>
    </xf>
    <xf numFmtId="0" fontId="22" fillId="0" borderId="16" xfId="63" applyFont="1" applyFill="1" applyBorder="1" applyAlignment="1">
      <alignment horizontal="distributed" vertical="center"/>
      <protection/>
    </xf>
    <xf numFmtId="0" fontId="16" fillId="0" borderId="16" xfId="63" applyFont="1" applyFill="1" applyBorder="1" applyAlignment="1">
      <alignment horizontal="distributed" vertical="top"/>
      <protection/>
    </xf>
    <xf numFmtId="0" fontId="16" fillId="0" borderId="16" xfId="63" applyFont="1" applyFill="1" applyBorder="1" applyAlignment="1">
      <alignment horizontal="distributed" vertical="distributed"/>
      <protection/>
    </xf>
    <xf numFmtId="0" fontId="22" fillId="0" borderId="16" xfId="63" applyFont="1" applyFill="1" applyBorder="1" applyAlignment="1">
      <alignment horizontal="distributed" vertical="distributed"/>
      <protection/>
    </xf>
    <xf numFmtId="0" fontId="16" fillId="0" borderId="16" xfId="63" applyFont="1" applyFill="1" applyBorder="1" applyAlignment="1">
      <alignment horizontal="distributed" vertical="distributed" wrapText="1"/>
      <protection/>
    </xf>
    <xf numFmtId="38" fontId="20" fillId="0" borderId="14" xfId="51" applyFont="1" applyFill="1" applyBorder="1" applyAlignment="1">
      <alignment horizontal="right" vertical="center"/>
    </xf>
    <xf numFmtId="38" fontId="20" fillId="0" borderId="15" xfId="51" applyFont="1" applyFill="1" applyBorder="1" applyAlignment="1">
      <alignment horizontal="right" vertical="center"/>
    </xf>
    <xf numFmtId="0" fontId="23" fillId="0" borderId="16" xfId="63" applyFont="1" applyFill="1" applyBorder="1" applyAlignment="1">
      <alignment horizontal="distributed" vertical="center"/>
      <protection/>
    </xf>
    <xf numFmtId="0" fontId="4" fillId="0" borderId="27" xfId="63" applyFont="1" applyFill="1" applyBorder="1">
      <alignment/>
      <protection/>
    </xf>
    <xf numFmtId="0" fontId="4" fillId="0" borderId="26" xfId="63" applyFont="1" applyFill="1" applyBorder="1">
      <alignment/>
      <protection/>
    </xf>
    <xf numFmtId="0" fontId="4" fillId="0" borderId="24" xfId="63" applyFont="1" applyFill="1" applyBorder="1" applyAlignment="1">
      <alignment horizontal="distributed" vertical="center"/>
      <protection/>
    </xf>
    <xf numFmtId="0" fontId="4" fillId="0" borderId="14" xfId="63" applyFont="1" applyFill="1" applyBorder="1" applyAlignment="1">
      <alignment horizontal="center" vertical="center"/>
      <protection/>
    </xf>
    <xf numFmtId="0" fontId="4" fillId="0" borderId="15" xfId="63" applyFont="1" applyFill="1" applyBorder="1" applyAlignment="1">
      <alignment horizontal="center" vertical="center"/>
      <protection/>
    </xf>
    <xf numFmtId="0" fontId="4" fillId="0" borderId="15" xfId="63" applyFont="1" applyFill="1" applyBorder="1">
      <alignment/>
      <protection/>
    </xf>
    <xf numFmtId="0" fontId="4" fillId="0" borderId="17" xfId="63" applyFont="1" applyFill="1" applyBorder="1">
      <alignment/>
      <protection/>
    </xf>
    <xf numFmtId="0" fontId="4" fillId="0" borderId="18" xfId="63" applyFont="1" applyFill="1" applyBorder="1">
      <alignment/>
      <protection/>
    </xf>
    <xf numFmtId="0" fontId="4" fillId="0" borderId="15" xfId="63" applyFont="1" applyFill="1" applyBorder="1" applyAlignment="1">
      <alignment horizontal="center"/>
      <protection/>
    </xf>
    <xf numFmtId="0" fontId="4" fillId="0" borderId="33" xfId="63" applyFont="1" applyFill="1" applyBorder="1" applyAlignment="1">
      <alignment horizontal="centerContinuous" vertical="center"/>
      <protection/>
    </xf>
    <xf numFmtId="0" fontId="4" fillId="0" borderId="31" xfId="63" applyFont="1" applyFill="1" applyBorder="1" applyAlignment="1">
      <alignment horizontal="centerContinuous" vertical="center"/>
      <protection/>
    </xf>
    <xf numFmtId="0" fontId="4" fillId="0" borderId="31" xfId="63" applyFont="1" applyFill="1" applyBorder="1">
      <alignment/>
      <protection/>
    </xf>
    <xf numFmtId="0" fontId="4" fillId="0" borderId="32" xfId="63" applyFont="1" applyFill="1" applyBorder="1" applyAlignment="1">
      <alignment horizontal="distributed" vertical="center"/>
      <protection/>
    </xf>
    <xf numFmtId="0" fontId="4" fillId="0" borderId="0" xfId="63" applyFont="1" applyFill="1" applyAlignment="1">
      <alignment horizontal="right"/>
      <protection/>
    </xf>
    <xf numFmtId="0" fontId="4" fillId="0" borderId="0" xfId="63" applyFont="1" applyBorder="1" applyAlignment="1">
      <alignment horizontal="right" vertical="center"/>
      <protection/>
    </xf>
    <xf numFmtId="38" fontId="4" fillId="0" borderId="10" xfId="51" applyFont="1" applyBorder="1" applyAlignment="1">
      <alignment horizontal="right" vertical="center"/>
    </xf>
    <xf numFmtId="38" fontId="4" fillId="0" borderId="11" xfId="51" applyFont="1" applyBorder="1" applyAlignment="1">
      <alignment horizontal="right" vertical="center"/>
    </xf>
    <xf numFmtId="0" fontId="4" fillId="0" borderId="12" xfId="63" applyFont="1" applyBorder="1" applyAlignment="1">
      <alignment horizontal="distributed" vertical="center"/>
      <protection/>
    </xf>
    <xf numFmtId="38" fontId="4" fillId="0" borderId="14" xfId="51" applyFont="1" applyBorder="1" applyAlignment="1">
      <alignment horizontal="right" vertical="center"/>
    </xf>
    <xf numFmtId="38" fontId="4" fillId="0" borderId="15" xfId="51" applyFont="1" applyBorder="1" applyAlignment="1">
      <alignment horizontal="right" vertical="center"/>
    </xf>
    <xf numFmtId="0" fontId="4" fillId="0" borderId="16" xfId="63" applyFont="1" applyBorder="1" applyAlignment="1">
      <alignment horizontal="distributed" vertical="center"/>
      <protection/>
    </xf>
    <xf numFmtId="38" fontId="4" fillId="0" borderId="14" xfId="51" applyFont="1" applyBorder="1" applyAlignment="1">
      <alignment/>
    </xf>
    <xf numFmtId="38" fontId="4" fillId="0" borderId="15" xfId="51" applyFont="1" applyBorder="1" applyAlignment="1">
      <alignment/>
    </xf>
    <xf numFmtId="0" fontId="4" fillId="0" borderId="16" xfId="63" applyFont="1" applyBorder="1">
      <alignment/>
      <protection/>
    </xf>
    <xf numFmtId="0" fontId="11" fillId="0" borderId="0" xfId="63" applyFont="1">
      <alignment/>
      <protection/>
    </xf>
    <xf numFmtId="0" fontId="11" fillId="0" borderId="0" xfId="63" applyFont="1" applyBorder="1">
      <alignment/>
      <protection/>
    </xf>
    <xf numFmtId="38" fontId="11" fillId="0" borderId="14" xfId="51" applyFont="1" applyBorder="1" applyAlignment="1">
      <alignment horizontal="right" vertical="center"/>
    </xf>
    <xf numFmtId="38" fontId="11" fillId="0" borderId="15" xfId="51" applyFont="1" applyBorder="1" applyAlignment="1">
      <alignment horizontal="right" vertical="center"/>
    </xf>
    <xf numFmtId="0" fontId="11" fillId="0" borderId="16" xfId="63" applyFont="1" applyBorder="1" applyAlignment="1">
      <alignment horizontal="distributed" vertical="center"/>
      <protection/>
    </xf>
    <xf numFmtId="0" fontId="4" fillId="0" borderId="14" xfId="63" applyFont="1" applyBorder="1">
      <alignment/>
      <protection/>
    </xf>
    <xf numFmtId="0" fontId="4" fillId="0" borderId="15" xfId="63" applyFont="1" applyBorder="1">
      <alignment/>
      <protection/>
    </xf>
    <xf numFmtId="0" fontId="4" fillId="0" borderId="26" xfId="63" applyFont="1" applyBorder="1">
      <alignment/>
      <protection/>
    </xf>
    <xf numFmtId="0" fontId="4" fillId="0" borderId="26" xfId="63" applyFont="1" applyBorder="1" applyAlignment="1">
      <alignment horizontal="center" vertical="top"/>
      <protection/>
    </xf>
    <xf numFmtId="0" fontId="4" fillId="0" borderId="21" xfId="63" applyFont="1" applyBorder="1" applyAlignment="1">
      <alignment horizontal="center" vertical="center"/>
      <protection/>
    </xf>
    <xf numFmtId="0" fontId="4" fillId="0" borderId="24" xfId="63" applyFont="1" applyBorder="1">
      <alignment/>
      <protection/>
    </xf>
    <xf numFmtId="0" fontId="4" fillId="0" borderId="27" xfId="63" applyFont="1" applyBorder="1">
      <alignment/>
      <protection/>
    </xf>
    <xf numFmtId="0" fontId="4" fillId="0" borderId="15" xfId="63" applyFont="1" applyBorder="1" applyAlignment="1">
      <alignment horizontal="center" vertical="center"/>
      <protection/>
    </xf>
    <xf numFmtId="0" fontId="4" fillId="0" borderId="18" xfId="63" applyFont="1" applyBorder="1" applyAlignment="1">
      <alignment horizontal="center"/>
      <protection/>
    </xf>
    <xf numFmtId="0" fontId="4" fillId="0" borderId="21" xfId="63" applyFont="1" applyBorder="1" applyAlignment="1">
      <alignment horizontal="centerContinuous" vertical="center"/>
      <protection/>
    </xf>
    <xf numFmtId="0" fontId="4" fillId="0" borderId="19" xfId="63" applyFont="1" applyBorder="1" applyAlignment="1">
      <alignment horizontal="center"/>
      <protection/>
    </xf>
    <xf numFmtId="0" fontId="4" fillId="0" borderId="0" xfId="63" applyFont="1" applyBorder="1" applyAlignment="1">
      <alignment horizontal="centerContinuous" vertical="center"/>
      <protection/>
    </xf>
    <xf numFmtId="0" fontId="4" fillId="0" borderId="18" xfId="63" applyFont="1" applyBorder="1">
      <alignment/>
      <protection/>
    </xf>
    <xf numFmtId="0" fontId="4" fillId="0" borderId="15" xfId="63" applyFont="1" applyBorder="1" applyAlignment="1">
      <alignment horizontal="center"/>
      <protection/>
    </xf>
    <xf numFmtId="0" fontId="4" fillId="0" borderId="39" xfId="63" applyFont="1" applyBorder="1" applyAlignment="1">
      <alignment horizontal="centerContinuous" vertical="center"/>
      <protection/>
    </xf>
    <xf numFmtId="0" fontId="4" fillId="0" borderId="40" xfId="63" applyFont="1" applyBorder="1" applyAlignment="1">
      <alignment horizontal="centerContinuous" vertical="center"/>
      <protection/>
    </xf>
    <xf numFmtId="0" fontId="4" fillId="0" borderId="20" xfId="63" applyFont="1" applyBorder="1" applyAlignment="1">
      <alignment horizontal="centerContinuous" vertical="center"/>
      <protection/>
    </xf>
    <xf numFmtId="0" fontId="4" fillId="0" borderId="17" xfId="63" applyFont="1" applyBorder="1">
      <alignment/>
      <protection/>
    </xf>
    <xf numFmtId="0" fontId="4" fillId="0" borderId="28" xfId="63" applyFont="1" applyBorder="1" applyAlignment="1">
      <alignment horizontal="centerContinuous"/>
      <protection/>
    </xf>
    <xf numFmtId="0" fontId="4" fillId="0" borderId="38" xfId="63" applyFont="1" applyBorder="1" applyAlignment="1">
      <alignment horizontal="centerContinuous" vertical="center"/>
      <protection/>
    </xf>
    <xf numFmtId="0" fontId="4" fillId="0" borderId="41" xfId="63" applyFont="1" applyBorder="1" applyAlignment="1">
      <alignment horizontal="centerContinuous" vertical="center"/>
      <protection/>
    </xf>
    <xf numFmtId="0" fontId="4" fillId="0" borderId="29" xfId="63" applyFont="1" applyBorder="1" applyAlignment="1">
      <alignment horizontal="centerContinuous" vertical="center"/>
      <protection/>
    </xf>
    <xf numFmtId="0" fontId="4" fillId="0" borderId="0" xfId="63" applyFont="1" applyFill="1" applyBorder="1">
      <alignment/>
      <protection/>
    </xf>
    <xf numFmtId="38" fontId="6" fillId="0" borderId="10" xfId="51" applyFont="1" applyFill="1" applyBorder="1" applyAlignment="1">
      <alignment horizontal="right" vertical="center"/>
    </xf>
    <xf numFmtId="0" fontId="4" fillId="0" borderId="12" xfId="63" applyFont="1" applyFill="1" applyBorder="1" applyAlignment="1">
      <alignment horizontal="distributed" vertical="center"/>
      <protection/>
    </xf>
    <xf numFmtId="0" fontId="11" fillId="0" borderId="0" xfId="63" applyFont="1" applyFill="1" applyBorder="1">
      <alignment/>
      <protection/>
    </xf>
    <xf numFmtId="38" fontId="7" fillId="0" borderId="14" xfId="51" applyFont="1" applyFill="1" applyBorder="1" applyAlignment="1">
      <alignment horizontal="right" vertical="center"/>
    </xf>
    <xf numFmtId="38" fontId="7" fillId="0" borderId="15" xfId="51" applyFont="1" applyFill="1" applyBorder="1" applyAlignment="1">
      <alignment horizontal="right" vertical="center"/>
    </xf>
    <xf numFmtId="0" fontId="7" fillId="0" borderId="16" xfId="63" applyFont="1" applyFill="1" applyBorder="1" applyAlignment="1">
      <alignment horizontal="distributed" vertical="center"/>
      <protection/>
    </xf>
    <xf numFmtId="38" fontId="7" fillId="0" borderId="17" xfId="51" applyFont="1" applyFill="1" applyBorder="1" applyAlignment="1">
      <alignment horizontal="right" vertical="center"/>
    </xf>
    <xf numFmtId="38" fontId="7" fillId="0" borderId="18" xfId="51" applyFont="1" applyFill="1" applyBorder="1" applyAlignment="1">
      <alignment horizontal="right" vertical="center"/>
    </xf>
    <xf numFmtId="0" fontId="16" fillId="0" borderId="21" xfId="63" applyFont="1" applyFill="1" applyBorder="1" applyAlignment="1">
      <alignment horizontal="center" vertical="center" wrapText="1"/>
      <protection/>
    </xf>
    <xf numFmtId="0" fontId="4" fillId="0" borderId="26" xfId="63" applyFont="1" applyFill="1" applyBorder="1" applyAlignment="1">
      <alignment horizontal="centerContinuous" vertical="top"/>
      <protection/>
    </xf>
    <xf numFmtId="0" fontId="4" fillId="0" borderId="21" xfId="63" applyFont="1" applyFill="1" applyBorder="1" applyAlignment="1">
      <alignment horizontal="centerContinuous" vertical="center"/>
      <protection/>
    </xf>
    <xf numFmtId="0" fontId="4" fillId="0" borderId="21" xfId="63" applyFont="1" applyFill="1" applyBorder="1" applyAlignment="1">
      <alignment horizontal="centerContinuous" vertical="center" wrapText="1"/>
      <protection/>
    </xf>
    <xf numFmtId="0" fontId="4" fillId="0" borderId="15" xfId="63" applyFont="1" applyFill="1" applyBorder="1" applyAlignment="1">
      <alignment horizontal="centerContinuous" vertical="top"/>
      <protection/>
    </xf>
    <xf numFmtId="0" fontId="9" fillId="0" borderId="0" xfId="63" applyFont="1" applyFill="1">
      <alignment/>
      <protection/>
    </xf>
    <xf numFmtId="38" fontId="4" fillId="0" borderId="13" xfId="51" applyFont="1" applyFill="1" applyBorder="1" applyAlignment="1">
      <alignment horizontal="right"/>
    </xf>
    <xf numFmtId="38" fontId="4" fillId="0" borderId="11" xfId="51" applyFont="1" applyFill="1" applyBorder="1" applyAlignment="1">
      <alignment horizontal="right"/>
    </xf>
    <xf numFmtId="38" fontId="4" fillId="0" borderId="0" xfId="51" applyFont="1" applyFill="1" applyBorder="1" applyAlignment="1">
      <alignment horizontal="right"/>
    </xf>
    <xf numFmtId="38" fontId="4" fillId="0" borderId="15" xfId="51" applyFont="1" applyFill="1" applyBorder="1" applyAlignment="1">
      <alignment horizontal="right"/>
    </xf>
    <xf numFmtId="38" fontId="11" fillId="0" borderId="0" xfId="51" applyFont="1" applyFill="1" applyBorder="1" applyAlignment="1">
      <alignment horizontal="right" vertical="center"/>
    </xf>
    <xf numFmtId="0" fontId="4" fillId="0" borderId="0" xfId="63" applyFont="1" applyFill="1" applyBorder="1" applyAlignment="1">
      <alignment horizontal="center" vertical="center" wrapText="1"/>
      <protection/>
    </xf>
    <xf numFmtId="0" fontId="4" fillId="0" borderId="40"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12" fillId="0" borderId="21" xfId="63" applyFont="1" applyFill="1" applyBorder="1" applyAlignment="1">
      <alignment horizontal="center" vertical="center" wrapText="1"/>
      <protection/>
    </xf>
    <xf numFmtId="0" fontId="4" fillId="0" borderId="39" xfId="63" applyFont="1" applyFill="1" applyBorder="1" applyAlignment="1">
      <alignment horizontal="center" vertical="center"/>
      <protection/>
    </xf>
    <xf numFmtId="0" fontId="4" fillId="0" borderId="28" xfId="63" applyFont="1" applyFill="1" applyBorder="1" applyAlignment="1">
      <alignment horizontal="centerContinuous" vertical="center"/>
      <protection/>
    </xf>
    <xf numFmtId="0" fontId="4" fillId="0" borderId="32" xfId="63" applyFont="1" applyFill="1" applyBorder="1" applyAlignment="1">
      <alignment horizontal="distributed"/>
      <protection/>
    </xf>
    <xf numFmtId="0" fontId="12" fillId="0" borderId="0" xfId="63" applyFont="1" applyFill="1">
      <alignment/>
      <protection/>
    </xf>
    <xf numFmtId="0" fontId="6" fillId="0" borderId="0" xfId="63" applyFont="1" applyFill="1" applyBorder="1">
      <alignment/>
      <protection/>
    </xf>
    <xf numFmtId="38" fontId="12" fillId="0" borderId="10" xfId="51" applyFont="1" applyFill="1" applyBorder="1" applyAlignment="1">
      <alignment horizontal="right"/>
    </xf>
    <xf numFmtId="38" fontId="12" fillId="0" borderId="11" xfId="51" applyFont="1" applyFill="1" applyBorder="1" applyAlignment="1">
      <alignment horizontal="right"/>
    </xf>
    <xf numFmtId="38" fontId="12" fillId="0" borderId="14" xfId="51" applyFont="1" applyFill="1" applyBorder="1" applyAlignment="1">
      <alignment horizontal="right"/>
    </xf>
    <xf numFmtId="38" fontId="12" fillId="0" borderId="15" xfId="51" applyFont="1" applyFill="1" applyBorder="1" applyAlignment="1">
      <alignment horizontal="right"/>
    </xf>
    <xf numFmtId="0" fontId="12" fillId="0" borderId="0" xfId="63" applyFont="1" applyFill="1" applyBorder="1">
      <alignment/>
      <protection/>
    </xf>
    <xf numFmtId="0" fontId="7" fillId="0" borderId="0" xfId="63" applyFont="1" applyFill="1">
      <alignment/>
      <protection/>
    </xf>
    <xf numFmtId="0" fontId="7" fillId="0" borderId="0" xfId="63" applyFont="1" applyFill="1" applyBorder="1">
      <alignment/>
      <protection/>
    </xf>
    <xf numFmtId="38" fontId="25" fillId="0" borderId="14" xfId="51" applyFont="1" applyFill="1" applyBorder="1" applyAlignment="1">
      <alignment horizontal="right"/>
    </xf>
    <xf numFmtId="38" fontId="25" fillId="0" borderId="15" xfId="51" applyFont="1" applyFill="1" applyBorder="1" applyAlignment="1">
      <alignment horizontal="right"/>
    </xf>
    <xf numFmtId="0" fontId="25" fillId="0" borderId="0" xfId="63" applyFont="1" applyFill="1">
      <alignment/>
      <protection/>
    </xf>
    <xf numFmtId="0" fontId="25" fillId="0" borderId="0" xfId="63" applyFont="1" applyFill="1" applyBorder="1">
      <alignment/>
      <protection/>
    </xf>
    <xf numFmtId="38" fontId="25" fillId="0" borderId="17" xfId="51" applyFont="1" applyFill="1" applyBorder="1" applyAlignment="1">
      <alignment horizontal="right"/>
    </xf>
    <xf numFmtId="38" fontId="25" fillId="0" borderId="18" xfId="51" applyFont="1" applyFill="1" applyBorder="1" applyAlignment="1">
      <alignment horizontal="right"/>
    </xf>
    <xf numFmtId="0" fontId="25" fillId="0" borderId="16" xfId="63" applyFont="1" applyFill="1" applyBorder="1" applyAlignment="1">
      <alignment horizontal="distributed" vertical="center"/>
      <protection/>
    </xf>
    <xf numFmtId="0" fontId="4" fillId="0" borderId="20" xfId="63" applyFont="1" applyFill="1" applyBorder="1" applyAlignment="1">
      <alignment horizontal="center" vertical="center"/>
      <protection/>
    </xf>
    <xf numFmtId="0" fontId="4" fillId="0" borderId="41" xfId="63" applyFont="1" applyFill="1" applyBorder="1" applyAlignment="1">
      <alignment horizontal="centerContinuous" vertical="center"/>
      <protection/>
    </xf>
    <xf numFmtId="0" fontId="4" fillId="0" borderId="29" xfId="63" applyFont="1" applyFill="1" applyBorder="1" applyAlignment="1">
      <alignment horizontal="centerContinuous" vertical="center"/>
      <protection/>
    </xf>
    <xf numFmtId="0" fontId="12" fillId="0" borderId="0" xfId="63" applyFont="1" applyFill="1" applyAlignment="1">
      <alignment horizontal="right"/>
      <protection/>
    </xf>
    <xf numFmtId="0" fontId="8" fillId="0" borderId="0" xfId="63" applyFont="1" applyFill="1">
      <alignment/>
      <protection/>
    </xf>
    <xf numFmtId="0" fontId="4" fillId="0" borderId="0" xfId="63" applyFont="1" applyFill="1" applyBorder="1" applyAlignment="1">
      <alignment horizontal="right" vertical="center"/>
      <protection/>
    </xf>
    <xf numFmtId="41" fontId="4" fillId="0" borderId="13" xfId="63" applyNumberFormat="1" applyFont="1" applyFill="1" applyBorder="1" applyAlignment="1">
      <alignment horizontal="right" vertical="center"/>
      <protection/>
    </xf>
    <xf numFmtId="41" fontId="4" fillId="0" borderId="11" xfId="63" applyNumberFormat="1" applyFont="1" applyFill="1" applyBorder="1" applyAlignment="1">
      <alignment horizontal="right" vertical="center"/>
      <protection/>
    </xf>
    <xf numFmtId="41" fontId="4" fillId="0" borderId="11" xfId="51" applyNumberFormat="1" applyFont="1" applyFill="1" applyBorder="1" applyAlignment="1">
      <alignment horizontal="right" vertical="center"/>
    </xf>
    <xf numFmtId="0" fontId="4" fillId="0" borderId="13" xfId="63" applyFont="1" applyFill="1" applyBorder="1" applyAlignment="1">
      <alignment horizontal="center"/>
      <protection/>
    </xf>
    <xf numFmtId="43" fontId="4" fillId="0" borderId="0" xfId="63" applyNumberFormat="1" applyFont="1" applyFill="1" applyBorder="1" applyAlignment="1">
      <alignment vertical="center"/>
      <protection/>
    </xf>
    <xf numFmtId="43" fontId="4" fillId="0" borderId="15" xfId="63" applyNumberFormat="1" applyFont="1" applyFill="1" applyBorder="1" applyAlignment="1">
      <alignment vertical="center"/>
      <protection/>
    </xf>
    <xf numFmtId="41" fontId="4" fillId="0" borderId="15" xfId="51" applyNumberFormat="1" applyFont="1" applyFill="1" applyBorder="1" applyAlignment="1">
      <alignment horizontal="right" vertical="center"/>
    </xf>
    <xf numFmtId="0" fontId="4" fillId="0" borderId="0" xfId="63" applyFont="1" applyFill="1" applyBorder="1" applyAlignment="1">
      <alignment horizontal="center"/>
      <protection/>
    </xf>
    <xf numFmtId="0" fontId="4" fillId="0" borderId="16" xfId="63" applyFont="1" applyFill="1" applyBorder="1">
      <alignment/>
      <protection/>
    </xf>
    <xf numFmtId="0" fontId="6" fillId="0" borderId="16" xfId="63" applyFont="1" applyFill="1" applyBorder="1">
      <alignment/>
      <protection/>
    </xf>
    <xf numFmtId="0" fontId="17" fillId="0" borderId="0" xfId="63" applyFont="1" applyFill="1" applyBorder="1">
      <alignment/>
      <protection/>
    </xf>
    <xf numFmtId="0" fontId="11" fillId="0" borderId="0" xfId="63" applyFont="1" applyFill="1" applyAlignment="1">
      <alignment horizontal="right" vertical="center"/>
      <protection/>
    </xf>
    <xf numFmtId="0" fontId="11" fillId="0" borderId="0" xfId="63" applyFont="1" applyFill="1" applyBorder="1" applyAlignment="1">
      <alignment horizontal="right" vertical="center"/>
      <protection/>
    </xf>
    <xf numFmtId="43" fontId="11" fillId="0" borderId="0" xfId="63" applyNumberFormat="1" applyFont="1" applyFill="1" applyBorder="1" applyAlignment="1">
      <alignment vertical="center"/>
      <protection/>
    </xf>
    <xf numFmtId="43" fontId="11" fillId="0" borderId="15" xfId="63" applyNumberFormat="1" applyFont="1" applyFill="1" applyBorder="1" applyAlignment="1">
      <alignment vertical="center"/>
      <protection/>
    </xf>
    <xf numFmtId="41" fontId="11" fillId="0" borderId="15" xfId="51" applyNumberFormat="1" applyFont="1" applyFill="1" applyBorder="1" applyAlignment="1">
      <alignment horizontal="right" vertical="center"/>
    </xf>
    <xf numFmtId="0" fontId="11" fillId="0" borderId="16" xfId="63" applyFont="1" applyFill="1" applyBorder="1" applyAlignment="1">
      <alignment horizontal="right" vertical="center"/>
      <protection/>
    </xf>
    <xf numFmtId="0" fontId="11" fillId="0" borderId="0" xfId="63" applyFont="1" applyFill="1" applyBorder="1" applyAlignment="1">
      <alignment horizontal="left" vertical="center"/>
      <protection/>
    </xf>
    <xf numFmtId="0" fontId="4" fillId="0" borderId="41"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30" xfId="63" applyFont="1" applyFill="1" applyBorder="1" applyAlignment="1">
      <alignment horizontal="center" vertical="center"/>
      <protection/>
    </xf>
    <xf numFmtId="0" fontId="4" fillId="0" borderId="38" xfId="63" applyFont="1" applyFill="1" applyBorder="1" applyAlignment="1">
      <alignment horizontal="centerContinuous" vertical="center" wrapText="1"/>
      <protection/>
    </xf>
    <xf numFmtId="0" fontId="4" fillId="0" borderId="41" xfId="63" applyFont="1" applyFill="1" applyBorder="1" applyAlignment="1">
      <alignment horizontal="centerContinuous" vertical="center" wrapText="1"/>
      <protection/>
    </xf>
    <xf numFmtId="0" fontId="4" fillId="0" borderId="0" xfId="63" applyFont="1" applyFill="1" applyAlignment="1">
      <alignment horizontal="centerContinuous"/>
      <protection/>
    </xf>
    <xf numFmtId="0" fontId="4" fillId="0" borderId="0" xfId="63" applyFont="1" applyFill="1" applyAlignment="1">
      <alignment horizontal="centerContinuous" vertical="center" wrapText="1"/>
      <protection/>
    </xf>
    <xf numFmtId="0" fontId="9" fillId="0" borderId="0" xfId="63" applyFont="1" applyFill="1" applyAlignment="1">
      <alignment horizontal="left" vertical="center"/>
      <protection/>
    </xf>
    <xf numFmtId="0" fontId="9" fillId="0" borderId="0" xfId="63" applyFont="1" applyFill="1" applyAlignment="1">
      <alignment horizontal="centerContinuous" vertical="center" wrapText="1"/>
      <protection/>
    </xf>
    <xf numFmtId="3" fontId="4" fillId="0" borderId="0" xfId="62" applyNumberFormat="1" applyFont="1" applyFill="1">
      <alignment vertical="center"/>
      <protection/>
    </xf>
    <xf numFmtId="3" fontId="4" fillId="0" borderId="10" xfId="62" applyNumberFormat="1" applyFont="1" applyFill="1" applyBorder="1" applyAlignment="1">
      <alignment horizontal="right" vertical="center"/>
      <protection/>
    </xf>
    <xf numFmtId="3" fontId="4" fillId="0" borderId="11" xfId="62" applyNumberFormat="1" applyFont="1" applyFill="1" applyBorder="1" applyAlignment="1">
      <alignment horizontal="right" vertical="center"/>
      <protection/>
    </xf>
    <xf numFmtId="3" fontId="4" fillId="0" borderId="12" xfId="62" applyNumberFormat="1" applyFont="1" applyFill="1" applyBorder="1" applyAlignment="1">
      <alignment horizontal="right" vertical="center"/>
      <protection/>
    </xf>
    <xf numFmtId="3" fontId="4" fillId="0" borderId="11" xfId="62" applyNumberFormat="1" applyFont="1" applyFill="1" applyBorder="1" applyAlignment="1">
      <alignment vertical="center"/>
      <protection/>
    </xf>
    <xf numFmtId="3" fontId="4" fillId="0" borderId="12" xfId="62" applyNumberFormat="1" applyFont="1" applyFill="1" applyBorder="1">
      <alignment vertical="center"/>
      <protection/>
    </xf>
    <xf numFmtId="3" fontId="4" fillId="0" borderId="16" xfId="62" applyNumberFormat="1" applyFont="1" applyFill="1" applyBorder="1" applyAlignment="1">
      <alignment horizontal="distributed" vertical="center"/>
      <protection/>
    </xf>
    <xf numFmtId="3" fontId="11" fillId="0" borderId="16" xfId="62" applyNumberFormat="1" applyFont="1" applyFill="1" applyBorder="1" applyAlignment="1">
      <alignment horizontal="distributed" vertical="center"/>
      <protection/>
    </xf>
    <xf numFmtId="3" fontId="4" fillId="0" borderId="14" xfId="62" applyNumberFormat="1" applyFont="1" applyFill="1" applyBorder="1">
      <alignment vertical="center"/>
      <protection/>
    </xf>
    <xf numFmtId="3" fontId="4" fillId="0" borderId="15" xfId="62" applyNumberFormat="1" applyFont="1" applyFill="1" applyBorder="1">
      <alignment vertical="center"/>
      <protection/>
    </xf>
    <xf numFmtId="3" fontId="4" fillId="0" borderId="16" xfId="62" applyNumberFormat="1" applyFont="1" applyFill="1" applyBorder="1">
      <alignment vertical="center"/>
      <protection/>
    </xf>
    <xf numFmtId="3" fontId="4" fillId="0" borderId="15" xfId="62" applyNumberFormat="1" applyFont="1" applyFill="1" applyBorder="1" applyAlignment="1">
      <alignment vertical="center"/>
      <protection/>
    </xf>
    <xf numFmtId="3" fontId="4" fillId="0" borderId="18" xfId="62" applyNumberFormat="1" applyFont="1" applyFill="1" applyBorder="1" applyAlignment="1">
      <alignment vertical="center"/>
      <protection/>
    </xf>
    <xf numFmtId="3" fontId="4" fillId="0" borderId="19" xfId="62" applyNumberFormat="1" applyFont="1" applyFill="1" applyBorder="1">
      <alignment vertical="center"/>
      <protection/>
    </xf>
    <xf numFmtId="3" fontId="4" fillId="0" borderId="20" xfId="62" applyNumberFormat="1" applyFont="1" applyFill="1" applyBorder="1" applyAlignment="1">
      <alignment horizontal="center" vertical="center"/>
      <protection/>
    </xf>
    <xf numFmtId="3" fontId="4" fillId="0" borderId="21" xfId="62" applyNumberFormat="1" applyFont="1" applyFill="1" applyBorder="1" applyAlignment="1">
      <alignment horizontal="center" vertical="center"/>
      <protection/>
    </xf>
    <xf numFmtId="3" fontId="4" fillId="0" borderId="39" xfId="62" applyNumberFormat="1" applyFont="1" applyFill="1" applyBorder="1" applyAlignment="1">
      <alignment horizontal="center" vertical="center"/>
      <protection/>
    </xf>
    <xf numFmtId="3" fontId="4" fillId="0" borderId="24" xfId="62" applyNumberFormat="1" applyFont="1" applyFill="1" applyBorder="1" applyAlignment="1">
      <alignment horizontal="centerContinuous" vertical="center"/>
      <protection/>
    </xf>
    <xf numFmtId="3" fontId="4" fillId="0" borderId="20" xfId="62" applyNumberFormat="1" applyFont="1" applyFill="1" applyBorder="1" applyAlignment="1">
      <alignment horizontal="centerContinuous" vertical="center"/>
      <protection/>
    </xf>
    <xf numFmtId="3" fontId="4" fillId="0" borderId="21" xfId="62" applyNumberFormat="1" applyFont="1" applyFill="1" applyBorder="1" applyAlignment="1">
      <alignment horizontal="centerContinuous" vertical="center"/>
      <protection/>
    </xf>
    <xf numFmtId="3" fontId="4" fillId="0" borderId="39" xfId="62" applyNumberFormat="1" applyFont="1" applyFill="1" applyBorder="1" applyAlignment="1">
      <alignment horizontal="centerContinuous" vertical="center"/>
      <protection/>
    </xf>
    <xf numFmtId="3" fontId="4" fillId="0" borderId="0" xfId="62" applyNumberFormat="1" applyFont="1" applyFill="1" applyBorder="1" applyAlignment="1">
      <alignment horizontal="centerContinuous" vertical="center"/>
      <protection/>
    </xf>
    <xf numFmtId="3" fontId="4" fillId="0" borderId="28" xfId="62" applyNumberFormat="1" applyFont="1" applyFill="1" applyBorder="1" applyAlignment="1">
      <alignment horizontal="centerContinuous" vertical="center"/>
      <protection/>
    </xf>
    <xf numFmtId="3" fontId="4" fillId="0" borderId="0" xfId="62" applyNumberFormat="1" applyFont="1" applyFill="1" applyAlignment="1">
      <alignment horizontal="right"/>
      <protection/>
    </xf>
    <xf numFmtId="3" fontId="9" fillId="0" borderId="0" xfId="62" applyNumberFormat="1" applyFont="1" applyFill="1">
      <alignment vertical="center"/>
      <protection/>
    </xf>
    <xf numFmtId="3" fontId="13" fillId="0" borderId="0" xfId="62" applyNumberFormat="1" applyFont="1" applyFill="1" applyAlignment="1">
      <alignment horizontal="right" vertical="center"/>
      <protection/>
    </xf>
    <xf numFmtId="3" fontId="4" fillId="0" borderId="0" xfId="63" applyNumberFormat="1" applyFont="1" applyFill="1">
      <alignment/>
      <protection/>
    </xf>
    <xf numFmtId="0" fontId="4" fillId="0" borderId="16" xfId="63" applyFont="1" applyFill="1" applyBorder="1" applyAlignment="1">
      <alignment horizontal="left" vertical="center"/>
      <protection/>
    </xf>
    <xf numFmtId="0" fontId="4" fillId="0" borderId="16" xfId="63" applyFont="1" applyFill="1" applyBorder="1" applyAlignment="1" quotePrefix="1">
      <alignment horizontal="left" vertical="center"/>
      <protection/>
    </xf>
    <xf numFmtId="0" fontId="4" fillId="0" borderId="16" xfId="63" applyFont="1" applyFill="1" applyBorder="1" applyAlignment="1">
      <alignment vertical="center"/>
      <protection/>
    </xf>
    <xf numFmtId="0" fontId="11" fillId="0" borderId="16" xfId="63" applyFont="1" applyFill="1" applyBorder="1" applyAlignment="1">
      <alignment horizontal="center" vertical="center"/>
      <protection/>
    </xf>
    <xf numFmtId="3" fontId="4" fillId="0" borderId="14" xfId="63" applyNumberFormat="1" applyFont="1" applyFill="1" applyBorder="1" applyAlignment="1">
      <alignment vertical="center"/>
      <protection/>
    </xf>
    <xf numFmtId="3" fontId="4" fillId="0" borderId="15" xfId="63" applyNumberFormat="1" applyFont="1" applyFill="1" applyBorder="1" applyAlignment="1">
      <alignment vertical="center"/>
      <protection/>
    </xf>
    <xf numFmtId="0" fontId="4" fillId="0" borderId="16" xfId="63" applyFont="1" applyFill="1" applyBorder="1" applyAlignment="1">
      <alignment horizontal="center" vertical="center"/>
      <protection/>
    </xf>
    <xf numFmtId="0" fontId="4" fillId="0" borderId="17" xfId="63" applyFont="1" applyFill="1" applyBorder="1" applyAlignment="1">
      <alignment vertical="center"/>
      <protection/>
    </xf>
    <xf numFmtId="0" fontId="4" fillId="0" borderId="15" xfId="63" applyFont="1" applyFill="1" applyBorder="1" applyAlignment="1">
      <alignment vertical="center"/>
      <protection/>
    </xf>
    <xf numFmtId="3" fontId="4" fillId="0" borderId="10" xfId="63" applyNumberFormat="1" applyFont="1" applyFill="1" applyBorder="1">
      <alignment/>
      <protection/>
    </xf>
    <xf numFmtId="3" fontId="4" fillId="0" borderId="11" xfId="63" applyNumberFormat="1" applyFont="1" applyFill="1" applyBorder="1">
      <alignment/>
      <protection/>
    </xf>
    <xf numFmtId="0" fontId="4" fillId="0" borderId="12" xfId="63" applyFont="1" applyFill="1" applyBorder="1">
      <alignment/>
      <protection/>
    </xf>
    <xf numFmtId="3" fontId="4" fillId="0" borderId="14" xfId="63" applyNumberFormat="1" applyFont="1" applyFill="1" applyBorder="1">
      <alignment/>
      <protection/>
    </xf>
    <xf numFmtId="3" fontId="4" fillId="0" borderId="15" xfId="63" applyNumberFormat="1" applyFont="1" applyFill="1" applyBorder="1">
      <alignment/>
      <protection/>
    </xf>
    <xf numFmtId="0" fontId="16" fillId="0" borderId="20" xfId="63" applyFont="1" applyFill="1" applyBorder="1" applyAlignment="1">
      <alignment horizontal="center" vertical="center"/>
      <protection/>
    </xf>
    <xf numFmtId="0" fontId="16" fillId="0" borderId="21" xfId="63" applyFont="1" applyFill="1" applyBorder="1" applyAlignment="1">
      <alignment horizontal="center" vertical="center"/>
      <protection/>
    </xf>
    <xf numFmtId="0" fontId="4" fillId="0" borderId="26" xfId="63" applyFont="1" applyFill="1" applyBorder="1" applyAlignment="1">
      <alignment horizontal="center" vertical="top"/>
      <protection/>
    </xf>
    <xf numFmtId="0" fontId="4" fillId="0" borderId="24" xfId="63" applyFont="1" applyFill="1" applyBorder="1" applyAlignment="1">
      <alignment horizontal="distributed" vertical="top"/>
      <protection/>
    </xf>
    <xf numFmtId="0" fontId="4" fillId="0" borderId="18" xfId="63" applyFont="1" applyFill="1" applyBorder="1" applyAlignment="1">
      <alignment horizontal="center"/>
      <protection/>
    </xf>
    <xf numFmtId="0" fontId="4" fillId="0" borderId="16" xfId="63" applyFont="1" applyFill="1" applyBorder="1" applyAlignment="1">
      <alignment horizontal="distributed" vertical="top"/>
      <protection/>
    </xf>
    <xf numFmtId="0" fontId="4" fillId="0" borderId="31" xfId="63" applyFont="1" applyFill="1" applyBorder="1" applyAlignment="1">
      <alignment horizontal="centerContinuous"/>
      <protection/>
    </xf>
    <xf numFmtId="0" fontId="4" fillId="0" borderId="32" xfId="63" applyFont="1" applyFill="1" applyBorder="1">
      <alignment/>
      <protection/>
    </xf>
    <xf numFmtId="0" fontId="4" fillId="0" borderId="0" xfId="63" applyFont="1" applyFill="1" applyBorder="1" applyAlignment="1">
      <alignment horizontal="right"/>
      <protection/>
    </xf>
    <xf numFmtId="0" fontId="4" fillId="0" borderId="30" xfId="63" applyFont="1" applyFill="1" applyBorder="1" applyAlignment="1">
      <alignment horizontal="centerContinuous"/>
      <protection/>
    </xf>
    <xf numFmtId="0" fontId="4" fillId="0" borderId="30" xfId="63" applyFont="1" applyFill="1" applyBorder="1" applyAlignment="1">
      <alignment horizontal="centerContinuous" vertical="center"/>
      <protection/>
    </xf>
    <xf numFmtId="41" fontId="4" fillId="0" borderId="0" xfId="63" applyNumberFormat="1" applyFont="1" applyFill="1" applyBorder="1" applyAlignment="1">
      <alignment horizontal="center" vertical="center"/>
      <protection/>
    </xf>
    <xf numFmtId="3" fontId="4" fillId="0" borderId="0" xfId="63" applyNumberFormat="1" applyFont="1"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Alignment="1">
      <alignment/>
      <protection/>
    </xf>
    <xf numFmtId="0" fontId="4" fillId="0" borderId="34" xfId="63" applyFont="1" applyFill="1" applyBorder="1" applyAlignment="1">
      <alignment vertical="center"/>
      <protection/>
    </xf>
    <xf numFmtId="3" fontId="4" fillId="0" borderId="10" xfId="63" applyNumberFormat="1" applyFont="1" applyFill="1" applyBorder="1" applyAlignment="1">
      <alignment/>
      <protection/>
    </xf>
    <xf numFmtId="3" fontId="4" fillId="0" borderId="11" xfId="63" applyNumberFormat="1" applyFont="1" applyFill="1" applyBorder="1" applyAlignment="1">
      <alignment/>
      <protection/>
    </xf>
    <xf numFmtId="0" fontId="4" fillId="0" borderId="12" xfId="63" applyFont="1" applyFill="1" applyBorder="1" applyAlignment="1">
      <alignment/>
      <protection/>
    </xf>
    <xf numFmtId="0" fontId="4" fillId="0" borderId="16" xfId="63" applyFont="1" applyFill="1" applyBorder="1" applyAlignment="1">
      <alignment/>
      <protection/>
    </xf>
    <xf numFmtId="41" fontId="4" fillId="0" borderId="14" xfId="63" applyNumberFormat="1" applyFont="1" applyFill="1" applyBorder="1" applyAlignment="1">
      <alignment horizontal="right" vertical="center"/>
      <protection/>
    </xf>
    <xf numFmtId="41" fontId="4" fillId="0" borderId="15" xfId="63" applyNumberFormat="1" applyFont="1" applyFill="1" applyBorder="1" applyAlignment="1">
      <alignment horizontal="right" vertical="center"/>
      <protection/>
    </xf>
    <xf numFmtId="0" fontId="4" fillId="0" borderId="14" xfId="63" applyFont="1" applyFill="1" applyBorder="1" applyAlignment="1">
      <alignment/>
      <protection/>
    </xf>
    <xf numFmtId="0" fontId="4" fillId="0" borderId="15" xfId="63" applyFont="1" applyFill="1" applyBorder="1" applyAlignment="1">
      <alignment/>
      <protection/>
    </xf>
    <xf numFmtId="0" fontId="9" fillId="0" borderId="0" xfId="63" applyFont="1" applyFill="1" applyAlignment="1">
      <alignment/>
      <protection/>
    </xf>
    <xf numFmtId="0" fontId="13" fillId="0" borderId="0" xfId="63" applyFont="1" applyFill="1" applyAlignment="1">
      <alignment horizontal="right"/>
      <protection/>
    </xf>
    <xf numFmtId="0" fontId="4" fillId="0" borderId="10" xfId="63" applyFont="1" applyFill="1" applyBorder="1">
      <alignment/>
      <protection/>
    </xf>
    <xf numFmtId="3" fontId="4" fillId="0" borderId="11" xfId="63" applyNumberFormat="1" applyFont="1" applyFill="1" applyBorder="1" applyAlignment="1">
      <alignment horizontal="right"/>
      <protection/>
    </xf>
    <xf numFmtId="0" fontId="4" fillId="0" borderId="14" xfId="63" applyFont="1" applyFill="1" applyBorder="1" applyAlignment="1">
      <alignment horizontal="right" vertical="center"/>
      <protection/>
    </xf>
    <xf numFmtId="0" fontId="4" fillId="0" borderId="14" xfId="63" applyFont="1" applyFill="1" applyBorder="1">
      <alignment/>
      <protection/>
    </xf>
    <xf numFmtId="0" fontId="11" fillId="0" borderId="14" xfId="63" applyFont="1" applyFill="1" applyBorder="1" applyAlignment="1">
      <alignment horizontal="distributed" vertical="center"/>
      <protection/>
    </xf>
    <xf numFmtId="0" fontId="4" fillId="0" borderId="14" xfId="63" applyFont="1" applyFill="1" applyBorder="1" applyAlignment="1">
      <alignment horizontal="distributed" vertical="center"/>
      <protection/>
    </xf>
    <xf numFmtId="3" fontId="4" fillId="0" borderId="15" xfId="63" applyNumberFormat="1" applyFont="1" applyFill="1" applyBorder="1" applyAlignment="1">
      <alignment horizontal="right"/>
      <protection/>
    </xf>
    <xf numFmtId="0" fontId="4" fillId="0" borderId="27" xfId="63" applyFont="1" applyFill="1" applyBorder="1" applyAlignment="1">
      <alignment horizontal="distributed" vertical="top"/>
      <protection/>
    </xf>
    <xf numFmtId="0" fontId="4" fillId="0" borderId="33" xfId="63" applyFont="1" applyFill="1" applyBorder="1">
      <alignment/>
      <protection/>
    </xf>
    <xf numFmtId="0" fontId="4" fillId="0" borderId="42" xfId="63" applyFont="1" applyFill="1" applyBorder="1">
      <alignment/>
      <protection/>
    </xf>
    <xf numFmtId="3" fontId="4" fillId="0" borderId="10" xfId="63" applyNumberFormat="1" applyFont="1" applyFill="1" applyBorder="1" applyAlignment="1">
      <alignment horizontal="right"/>
      <protection/>
    </xf>
    <xf numFmtId="41" fontId="4" fillId="0" borderId="14" xfId="63" applyNumberFormat="1" applyFont="1" applyFill="1" applyBorder="1" applyAlignment="1">
      <alignment horizontal="right" vertical="center" shrinkToFit="1"/>
      <protection/>
    </xf>
    <xf numFmtId="41" fontId="4" fillId="0" borderId="15" xfId="63" applyNumberFormat="1" applyFont="1" applyFill="1" applyBorder="1" applyAlignment="1">
      <alignment horizontal="right" vertical="center" shrinkToFit="1"/>
      <protection/>
    </xf>
    <xf numFmtId="3" fontId="4" fillId="0" borderId="14" xfId="63" applyNumberFormat="1" applyFont="1" applyFill="1" applyBorder="1" applyAlignment="1">
      <alignment horizontal="right"/>
      <protection/>
    </xf>
    <xf numFmtId="0" fontId="4" fillId="0" borderId="20" xfId="63" applyFont="1" applyFill="1" applyBorder="1" applyAlignment="1">
      <alignment horizontal="centerContinuous" vertical="center"/>
      <protection/>
    </xf>
    <xf numFmtId="0" fontId="26" fillId="0" borderId="0" xfId="62" applyFont="1" applyFill="1" applyBorder="1" applyAlignment="1">
      <alignment/>
      <protection/>
    </xf>
    <xf numFmtId="0" fontId="4" fillId="0" borderId="0" xfId="64" applyNumberFormat="1" applyFont="1" applyFill="1" applyBorder="1" applyAlignment="1">
      <alignment horizontal="right" vertical="center"/>
      <protection/>
    </xf>
    <xf numFmtId="0" fontId="4" fillId="0" borderId="0" xfId="64" applyNumberFormat="1" applyFont="1" applyFill="1" applyBorder="1" applyAlignment="1">
      <alignment vertical="center"/>
      <protection/>
    </xf>
    <xf numFmtId="49" fontId="4" fillId="0" borderId="0" xfId="64" applyNumberFormat="1" applyFont="1" applyFill="1" applyBorder="1" applyAlignment="1" quotePrefix="1">
      <alignment horizontal="left" vertical="center"/>
      <protection/>
    </xf>
    <xf numFmtId="0" fontId="4" fillId="0" borderId="0" xfId="64" applyNumberFormat="1" applyFont="1" applyFill="1" applyBorder="1" applyAlignment="1">
      <alignment vertical="center" wrapText="1"/>
      <protection/>
    </xf>
    <xf numFmtId="0" fontId="26" fillId="0" borderId="0" xfId="62" applyFont="1" applyFill="1" applyBorder="1" applyAlignment="1">
      <alignment horizontal="left"/>
      <protection/>
    </xf>
    <xf numFmtId="49" fontId="4" fillId="0" borderId="0" xfId="64" applyNumberFormat="1" applyFont="1" applyFill="1" applyBorder="1" applyAlignment="1">
      <alignment horizontal="right" vertical="center"/>
      <protection/>
    </xf>
    <xf numFmtId="0" fontId="4" fillId="0" borderId="39" xfId="62" applyFont="1" applyBorder="1">
      <alignment vertical="center"/>
      <protection/>
    </xf>
    <xf numFmtId="176" fontId="4" fillId="0" borderId="20" xfId="62" applyNumberFormat="1" applyFont="1" applyFill="1" applyBorder="1">
      <alignment vertical="center"/>
      <protection/>
    </xf>
    <xf numFmtId="0" fontId="4" fillId="0" borderId="39" xfId="62" applyFont="1" applyBorder="1" applyAlignment="1">
      <alignment vertical="center" wrapText="1"/>
      <protection/>
    </xf>
    <xf numFmtId="41" fontId="4" fillId="0" borderId="22" xfId="62" applyNumberFormat="1" applyFont="1" applyBorder="1" applyAlignment="1">
      <alignment horizontal="right" vertical="center"/>
      <protection/>
    </xf>
    <xf numFmtId="176" fontId="4" fillId="0" borderId="43" xfId="62" applyNumberFormat="1" applyFont="1" applyFill="1" applyBorder="1" applyAlignment="1">
      <alignment horizontal="right" vertical="center"/>
      <protection/>
    </xf>
    <xf numFmtId="41" fontId="7" fillId="0" borderId="26" xfId="50" applyNumberFormat="1" applyFont="1" applyFill="1" applyBorder="1" applyAlignment="1">
      <alignment horizontal="right" vertical="center" shrinkToFit="1"/>
    </xf>
    <xf numFmtId="179" fontId="7" fillId="0" borderId="26" xfId="62" applyNumberFormat="1" applyFont="1" applyFill="1" applyBorder="1" applyAlignment="1">
      <alignment horizontal="right" vertical="center" shrinkToFit="1"/>
      <protection/>
    </xf>
    <xf numFmtId="41" fontId="7" fillId="0" borderId="26" xfId="50" applyNumberFormat="1" applyFont="1" applyFill="1" applyBorder="1" applyAlignment="1">
      <alignment horizontal="right" vertical="center"/>
    </xf>
    <xf numFmtId="41" fontId="7" fillId="0" borderId="27" xfId="50" applyNumberFormat="1" applyFont="1" applyFill="1" applyBorder="1" applyAlignment="1">
      <alignment horizontal="right" vertical="center"/>
    </xf>
    <xf numFmtId="41" fontId="6" fillId="0" borderId="27" xfId="62" applyNumberFormat="1" applyFont="1" applyFill="1" applyBorder="1" applyAlignment="1">
      <alignment horizontal="right" vertical="center"/>
      <protection/>
    </xf>
    <xf numFmtId="41" fontId="6" fillId="0" borderId="21" xfId="50" applyNumberFormat="1" applyFont="1" applyFill="1" applyBorder="1" applyAlignment="1">
      <alignment horizontal="right" vertical="center"/>
    </xf>
    <xf numFmtId="41" fontId="6" fillId="0" borderId="20" xfId="50" applyNumberFormat="1" applyFont="1" applyFill="1" applyBorder="1" applyAlignment="1">
      <alignment horizontal="right" vertical="center"/>
    </xf>
    <xf numFmtId="0" fontId="3" fillId="0" borderId="0" xfId="66" applyFont="1" applyFill="1">
      <alignment/>
      <protection/>
    </xf>
    <xf numFmtId="41" fontId="11" fillId="0" borderId="15" xfId="66" applyNumberFormat="1" applyFont="1" applyFill="1" applyBorder="1" applyAlignment="1">
      <alignment horizontal="right" vertical="center"/>
      <protection/>
    </xf>
    <xf numFmtId="41" fontId="11" fillId="0" borderId="15" xfId="65" applyNumberFormat="1" applyFont="1" applyFill="1" applyBorder="1" applyAlignment="1">
      <alignment horizontal="right" vertical="center"/>
      <protection/>
    </xf>
    <xf numFmtId="41" fontId="4" fillId="0" borderId="15" xfId="67" applyNumberFormat="1" applyFont="1" applyFill="1" applyBorder="1" applyAlignment="1">
      <alignment horizontal="right" vertical="center"/>
      <protection/>
    </xf>
    <xf numFmtId="41" fontId="4" fillId="0" borderId="15" xfId="68" applyNumberFormat="1" applyFont="1" applyFill="1" applyBorder="1" applyAlignment="1">
      <alignment horizontal="right" vertical="center"/>
      <protection/>
    </xf>
    <xf numFmtId="41" fontId="4" fillId="0" borderId="15" xfId="50" applyNumberFormat="1" applyFont="1" applyFill="1" applyBorder="1" applyAlignment="1">
      <alignment horizontal="right" vertical="center"/>
    </xf>
    <xf numFmtId="41" fontId="11" fillId="0" borderId="15" xfId="62" applyNumberFormat="1" applyFont="1" applyFill="1" applyBorder="1" applyAlignment="1">
      <alignment horizontal="right" vertical="center"/>
      <protection/>
    </xf>
    <xf numFmtId="41" fontId="11" fillId="0" borderId="17" xfId="62" applyNumberFormat="1" applyFont="1" applyFill="1" applyBorder="1" applyAlignment="1">
      <alignment horizontal="right" vertical="center"/>
      <protection/>
    </xf>
    <xf numFmtId="41" fontId="4" fillId="0" borderId="15" xfId="62" applyNumberFormat="1" applyFont="1" applyFill="1" applyBorder="1" applyAlignment="1">
      <alignment horizontal="right" vertical="center"/>
      <protection/>
    </xf>
    <xf numFmtId="41" fontId="4" fillId="0" borderId="14" xfId="62" applyNumberFormat="1" applyFont="1" applyFill="1" applyBorder="1" applyAlignment="1">
      <alignment horizontal="right" vertical="center"/>
      <protection/>
    </xf>
    <xf numFmtId="41" fontId="4" fillId="0" borderId="16" xfId="63" applyNumberFormat="1" applyFont="1" applyFill="1" applyBorder="1" applyAlignment="1">
      <alignment horizontal="right" vertical="center"/>
      <protection/>
    </xf>
    <xf numFmtId="41" fontId="4" fillId="0" borderId="0" xfId="63" applyNumberFormat="1" applyFont="1" applyFill="1" applyBorder="1" applyAlignment="1">
      <alignment horizontal="right" vertical="center"/>
      <protection/>
    </xf>
    <xf numFmtId="41" fontId="11" fillId="0" borderId="15" xfId="63" applyNumberFormat="1" applyFont="1" applyFill="1" applyBorder="1" applyAlignment="1">
      <alignment horizontal="right" vertical="center"/>
      <protection/>
    </xf>
    <xf numFmtId="41" fontId="11" fillId="0" borderId="16" xfId="63" applyNumberFormat="1" applyFont="1" applyFill="1" applyBorder="1" applyAlignment="1">
      <alignment horizontal="right" vertical="center"/>
      <protection/>
    </xf>
    <xf numFmtId="41" fontId="11" fillId="0" borderId="0" xfId="63" applyNumberFormat="1" applyFont="1" applyFill="1" applyBorder="1" applyAlignment="1">
      <alignment horizontal="right" vertical="center"/>
      <protection/>
    </xf>
    <xf numFmtId="3" fontId="4" fillId="0" borderId="16" xfId="62" applyNumberFormat="1" applyFont="1" applyFill="1" applyBorder="1" applyAlignment="1">
      <alignment horizontal="right" vertical="center" shrinkToFit="1"/>
      <protection/>
    </xf>
    <xf numFmtId="3" fontId="4" fillId="0" borderId="15" xfId="62" applyNumberFormat="1" applyFont="1" applyFill="1" applyBorder="1" applyAlignment="1">
      <alignment horizontal="right" vertical="center" shrinkToFit="1"/>
      <protection/>
    </xf>
    <xf numFmtId="41" fontId="4" fillId="0" borderId="15" xfId="62" applyNumberFormat="1" applyFont="1" applyFill="1" applyBorder="1" applyAlignment="1">
      <alignment horizontal="right" vertical="center" shrinkToFit="1"/>
      <protection/>
    </xf>
    <xf numFmtId="41" fontId="4" fillId="0" borderId="14" xfId="62" applyNumberFormat="1" applyFont="1" applyFill="1" applyBorder="1" applyAlignment="1">
      <alignment horizontal="right" vertical="center" shrinkToFit="1"/>
      <protection/>
    </xf>
    <xf numFmtId="3" fontId="11" fillId="0" borderId="15" xfId="62" applyNumberFormat="1" applyFont="1" applyFill="1" applyBorder="1" applyAlignment="1">
      <alignment vertical="center"/>
      <protection/>
    </xf>
    <xf numFmtId="3" fontId="11" fillId="0" borderId="16" xfId="62" applyNumberFormat="1" applyFont="1" applyFill="1" applyBorder="1" applyAlignment="1">
      <alignment horizontal="right" vertical="center" shrinkToFit="1"/>
      <protection/>
    </xf>
    <xf numFmtId="3" fontId="11" fillId="0" borderId="15" xfId="62" applyNumberFormat="1" applyFont="1" applyFill="1" applyBorder="1" applyAlignment="1">
      <alignment horizontal="right" vertical="center" shrinkToFit="1"/>
      <protection/>
    </xf>
    <xf numFmtId="41" fontId="11" fillId="0" borderId="15" xfId="62" applyNumberFormat="1" applyFont="1" applyFill="1" applyBorder="1" applyAlignment="1">
      <alignment horizontal="right" vertical="center" shrinkToFit="1"/>
      <protection/>
    </xf>
    <xf numFmtId="41" fontId="11" fillId="0" borderId="14" xfId="62" applyNumberFormat="1" applyFont="1" applyFill="1" applyBorder="1" applyAlignment="1">
      <alignment horizontal="right" vertical="center" shrinkToFit="1"/>
      <protection/>
    </xf>
    <xf numFmtId="3" fontId="11" fillId="0" borderId="15" xfId="63" applyNumberFormat="1" applyFont="1" applyFill="1" applyBorder="1" applyAlignment="1">
      <alignment vertical="center"/>
      <protection/>
    </xf>
    <xf numFmtId="3" fontId="11" fillId="0" borderId="14" xfId="63" applyNumberFormat="1" applyFont="1" applyFill="1" applyBorder="1" applyAlignment="1">
      <alignment vertical="center"/>
      <protection/>
    </xf>
    <xf numFmtId="0" fontId="4" fillId="0" borderId="11" xfId="63" applyFont="1" applyFill="1" applyBorder="1" applyAlignment="1">
      <alignment vertical="center"/>
      <protection/>
    </xf>
    <xf numFmtId="0" fontId="4" fillId="0" borderId="10" xfId="63" applyFont="1" applyFill="1" applyBorder="1" applyAlignment="1">
      <alignment vertical="center"/>
      <protection/>
    </xf>
    <xf numFmtId="3" fontId="11" fillId="0" borderId="15" xfId="63" applyNumberFormat="1" applyFont="1" applyFill="1" applyBorder="1" applyAlignment="1">
      <alignment horizontal="right" vertical="center"/>
      <protection/>
    </xf>
    <xf numFmtId="3" fontId="11" fillId="0" borderId="14" xfId="63" applyNumberFormat="1" applyFont="1" applyFill="1" applyBorder="1" applyAlignment="1">
      <alignment horizontal="right" vertical="center"/>
      <protection/>
    </xf>
    <xf numFmtId="41" fontId="11" fillId="0" borderId="14" xfId="63" applyNumberFormat="1" applyFont="1" applyFill="1" applyBorder="1" applyAlignment="1">
      <alignment horizontal="right" vertical="center"/>
      <protection/>
    </xf>
    <xf numFmtId="41" fontId="11" fillId="0" borderId="15" xfId="63" applyNumberFormat="1" applyFont="1" applyFill="1" applyBorder="1" applyAlignment="1">
      <alignment horizontal="right" vertical="center" shrinkToFit="1"/>
      <protection/>
    </xf>
    <xf numFmtId="41" fontId="11" fillId="0" borderId="14" xfId="63" applyNumberFormat="1" applyFont="1" applyFill="1" applyBorder="1" applyAlignment="1">
      <alignment horizontal="right" vertical="center" shrinkToFit="1"/>
      <protection/>
    </xf>
    <xf numFmtId="38" fontId="6" fillId="0" borderId="34" xfId="50" applyFont="1" applyFill="1" applyBorder="1" applyAlignment="1">
      <alignment horizontal="right" vertical="center" shrinkToFit="1"/>
    </xf>
    <xf numFmtId="0" fontId="4" fillId="0" borderId="0" xfId="64" applyNumberFormat="1" applyFont="1" applyFill="1" applyBorder="1" applyAlignment="1">
      <alignment vertical="center" wrapText="1"/>
      <protection/>
    </xf>
    <xf numFmtId="0" fontId="4" fillId="0" borderId="0" xfId="64" applyNumberFormat="1" applyFont="1" applyFill="1" applyBorder="1" applyAlignment="1">
      <alignment horizontal="left" vertical="top" wrapText="1"/>
      <protection/>
    </xf>
    <xf numFmtId="38" fontId="4" fillId="0" borderId="44" xfId="50" applyFont="1" applyBorder="1" applyAlignment="1">
      <alignment horizontal="center" vertical="center"/>
    </xf>
    <xf numFmtId="38" fontId="4" fillId="0" borderId="45" xfId="50" applyFont="1" applyBorder="1" applyAlignment="1">
      <alignment horizontal="center" vertical="center"/>
    </xf>
    <xf numFmtId="38" fontId="4" fillId="0" borderId="46" xfId="50" applyFont="1" applyBorder="1" applyAlignment="1">
      <alignment horizontal="center" vertical="center"/>
    </xf>
    <xf numFmtId="38" fontId="4" fillId="0" borderId="47" xfId="50" applyFont="1" applyBorder="1" applyAlignment="1">
      <alignment horizontal="center" vertical="center"/>
    </xf>
    <xf numFmtId="38" fontId="4" fillId="0" borderId="48" xfId="50" applyFont="1" applyBorder="1" applyAlignment="1">
      <alignment horizontal="center" vertical="center"/>
    </xf>
    <xf numFmtId="38" fontId="4" fillId="0" borderId="49" xfId="50" applyFont="1" applyBorder="1" applyAlignment="1">
      <alignment horizontal="center" vertical="center"/>
    </xf>
    <xf numFmtId="38" fontId="4" fillId="0" borderId="21" xfId="50" applyFont="1" applyBorder="1" applyAlignment="1">
      <alignment horizontal="center" vertical="center"/>
    </xf>
    <xf numFmtId="38" fontId="4" fillId="0" borderId="20" xfId="50" applyFont="1" applyBorder="1" applyAlignment="1">
      <alignment horizontal="center" vertical="center"/>
    </xf>
    <xf numFmtId="0" fontId="8" fillId="0" borderId="38" xfId="62" applyFont="1" applyBorder="1" applyAlignment="1">
      <alignment horizontal="center" vertical="center"/>
      <protection/>
    </xf>
    <xf numFmtId="0" fontId="8" fillId="0" borderId="39" xfId="62" applyFont="1" applyBorder="1" applyAlignment="1">
      <alignment horizontal="center" vertical="center"/>
      <protection/>
    </xf>
    <xf numFmtId="0" fontId="8" fillId="0" borderId="30" xfId="62" applyFont="1" applyBorder="1" applyAlignment="1">
      <alignment horizontal="center" vertical="center"/>
      <protection/>
    </xf>
    <xf numFmtId="0" fontId="8" fillId="0" borderId="21" xfId="62" applyFont="1" applyBorder="1" applyAlignment="1">
      <alignment horizontal="center" vertical="center"/>
      <protection/>
    </xf>
    <xf numFmtId="0" fontId="8" fillId="0" borderId="29" xfId="62" applyFont="1" applyBorder="1" applyAlignment="1">
      <alignment horizontal="center" vertical="center"/>
      <protection/>
    </xf>
    <xf numFmtId="0" fontId="8" fillId="0" borderId="41" xfId="62" applyFont="1" applyBorder="1" applyAlignment="1">
      <alignment horizontal="center" vertical="center"/>
      <protection/>
    </xf>
    <xf numFmtId="0" fontId="8" fillId="0" borderId="42" xfId="62" applyFont="1" applyBorder="1" applyAlignment="1">
      <alignment horizontal="right" vertical="center"/>
      <protection/>
    </xf>
    <xf numFmtId="0" fontId="4" fillId="0" borderId="21" xfId="62" applyFont="1" applyFill="1" applyBorder="1" applyAlignment="1">
      <alignment horizontal="distributed" vertical="center"/>
      <protection/>
    </xf>
    <xf numFmtId="0" fontId="4" fillId="0" borderId="50" xfId="62" applyFont="1" applyFill="1" applyBorder="1" applyAlignment="1">
      <alignment vertical="center"/>
      <protection/>
    </xf>
    <xf numFmtId="0" fontId="3" fillId="0" borderId="50" xfId="62" applyFont="1" applyFill="1" applyBorder="1" applyAlignment="1">
      <alignment vertical="center"/>
      <protection/>
    </xf>
    <xf numFmtId="0" fontId="3" fillId="0" borderId="19" xfId="62" applyFont="1" applyFill="1" applyBorder="1" applyAlignment="1">
      <alignment vertical="center"/>
      <protection/>
    </xf>
    <xf numFmtId="0" fontId="3" fillId="0" borderId="0" xfId="62" applyFont="1" applyFill="1" applyBorder="1" applyAlignment="1">
      <alignment vertical="center"/>
      <protection/>
    </xf>
    <xf numFmtId="0" fontId="3" fillId="0" borderId="16" xfId="62" applyFont="1" applyFill="1" applyBorder="1" applyAlignment="1">
      <alignment vertical="center"/>
      <protection/>
    </xf>
    <xf numFmtId="0" fontId="4" fillId="0" borderId="17" xfId="62" applyFont="1" applyFill="1" applyBorder="1" applyAlignment="1">
      <alignment horizontal="left" vertical="center"/>
      <protection/>
    </xf>
    <xf numFmtId="0" fontId="4" fillId="0" borderId="19" xfId="62" applyFont="1" applyFill="1" applyBorder="1" applyAlignment="1">
      <alignment horizontal="left" vertical="center"/>
      <protection/>
    </xf>
    <xf numFmtId="0" fontId="4" fillId="0" borderId="14" xfId="62" applyFont="1" applyFill="1" applyBorder="1" applyAlignment="1">
      <alignment horizontal="left" vertical="center"/>
      <protection/>
    </xf>
    <xf numFmtId="0" fontId="4" fillId="0" borderId="24" xfId="62" applyFont="1" applyFill="1" applyBorder="1" applyAlignment="1">
      <alignment horizontal="left" vertical="center"/>
      <protection/>
    </xf>
    <xf numFmtId="0" fontId="6" fillId="0" borderId="21" xfId="62" applyFont="1" applyFill="1" applyBorder="1" applyAlignment="1">
      <alignment horizontal="distributed" vertical="center"/>
      <protection/>
    </xf>
    <xf numFmtId="0" fontId="4" fillId="0" borderId="16" xfId="62" applyFont="1" applyFill="1" applyBorder="1" applyAlignment="1">
      <alignment horizontal="left" vertical="center"/>
      <protection/>
    </xf>
    <xf numFmtId="38" fontId="6" fillId="0" borderId="31" xfId="50" applyFont="1" applyFill="1" applyBorder="1" applyAlignment="1">
      <alignment horizontal="center" vertical="center" wrapText="1"/>
    </xf>
    <xf numFmtId="38" fontId="6" fillId="0" borderId="15" xfId="50" applyFont="1" applyFill="1" applyBorder="1" applyAlignment="1">
      <alignment horizontal="center" vertical="center"/>
    </xf>
    <xf numFmtId="38" fontId="6" fillId="0" borderId="26" xfId="50" applyFont="1" applyFill="1" applyBorder="1" applyAlignment="1">
      <alignment horizontal="center" vertical="center"/>
    </xf>
    <xf numFmtId="0" fontId="6" fillId="0" borderId="31" xfId="62" applyFont="1" applyFill="1" applyBorder="1" applyAlignment="1">
      <alignment horizontal="center" vertical="center" wrapText="1"/>
      <protection/>
    </xf>
    <xf numFmtId="0" fontId="6" fillId="0" borderId="15"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33"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12" fillId="0" borderId="33" xfId="62" applyFont="1" applyFill="1" applyBorder="1" applyAlignment="1">
      <alignment horizontal="center" vertical="center"/>
      <protection/>
    </xf>
    <xf numFmtId="0" fontId="12" fillId="0" borderId="32" xfId="62" applyFont="1" applyFill="1" applyBorder="1" applyAlignment="1">
      <alignment horizontal="center" vertical="center"/>
      <protection/>
    </xf>
    <xf numFmtId="0" fontId="12" fillId="0" borderId="27" xfId="62" applyFont="1" applyFill="1" applyBorder="1" applyAlignment="1">
      <alignment horizontal="center" vertical="center"/>
      <protection/>
    </xf>
    <xf numFmtId="0" fontId="12" fillId="0" borderId="24" xfId="62" applyFont="1" applyFill="1" applyBorder="1" applyAlignment="1">
      <alignment horizontal="center" vertical="center"/>
      <protection/>
    </xf>
    <xf numFmtId="0" fontId="4" fillId="0" borderId="0" xfId="66" applyFont="1" applyFill="1" applyBorder="1" applyAlignment="1">
      <alignment horizontal="right"/>
      <protection/>
    </xf>
    <xf numFmtId="0" fontId="4" fillId="0" borderId="29" xfId="66" applyFont="1" applyFill="1" applyBorder="1" applyAlignment="1">
      <alignment horizontal="center" vertical="center"/>
      <protection/>
    </xf>
    <xf numFmtId="0" fontId="4" fillId="0" borderId="41" xfId="66" applyFont="1" applyFill="1" applyBorder="1" applyAlignment="1">
      <alignment horizontal="center" vertical="center"/>
      <protection/>
    </xf>
    <xf numFmtId="0" fontId="4" fillId="0" borderId="38" xfId="66" applyFont="1" applyFill="1" applyBorder="1" applyAlignment="1">
      <alignment horizontal="center" vertical="center"/>
      <protection/>
    </xf>
    <xf numFmtId="0" fontId="4" fillId="0" borderId="30" xfId="66" applyFont="1" applyFill="1" applyBorder="1" applyAlignment="1">
      <alignment horizontal="distributed" vertical="center" indent="1"/>
      <protection/>
    </xf>
    <xf numFmtId="0" fontId="4" fillId="0" borderId="30" xfId="66" applyFont="1" applyFill="1" applyBorder="1" applyAlignment="1">
      <alignment horizontal="distributed" vertical="center" indent="2"/>
      <protection/>
    </xf>
    <xf numFmtId="0" fontId="4" fillId="0" borderId="30" xfId="66" applyFont="1" applyFill="1" applyBorder="1" applyAlignment="1">
      <alignment horizontal="distributed" vertical="center" indent="4"/>
      <protection/>
    </xf>
    <xf numFmtId="0" fontId="4" fillId="0" borderId="31" xfId="65" applyFont="1" applyFill="1" applyBorder="1" applyAlignment="1">
      <alignment horizontal="distributed" vertical="center" indent="1"/>
      <protection/>
    </xf>
    <xf numFmtId="0" fontId="9" fillId="0" borderId="0" xfId="65" applyFont="1" applyFill="1" applyAlignment="1">
      <alignment horizontal="left" vertical="center"/>
      <protection/>
    </xf>
    <xf numFmtId="0" fontId="4" fillId="0" borderId="31" xfId="65" applyFont="1" applyFill="1" applyBorder="1" applyAlignment="1">
      <alignment horizontal="distributed" vertical="center" indent="2"/>
      <protection/>
    </xf>
    <xf numFmtId="0" fontId="6" fillId="0" borderId="0"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4" fillId="0" borderId="0" xfId="62" applyFont="1" applyFill="1" applyBorder="1" applyAlignment="1">
      <alignment horizontal="left" vertical="center"/>
      <protection/>
    </xf>
    <xf numFmtId="0" fontId="6" fillId="0" borderId="31" xfId="62" applyFont="1" applyFill="1" applyBorder="1" applyAlignment="1">
      <alignment horizontal="center" vertical="center"/>
      <protection/>
    </xf>
    <xf numFmtId="0" fontId="17" fillId="0" borderId="29" xfId="62" applyFont="1" applyFill="1" applyBorder="1" applyAlignment="1">
      <alignment horizontal="center" vertical="center" shrinkToFit="1"/>
      <protection/>
    </xf>
    <xf numFmtId="0" fontId="17" fillId="0" borderId="41" xfId="62" applyFont="1" applyFill="1" applyBorder="1" applyAlignment="1">
      <alignment horizontal="center" vertical="center" shrinkToFit="1"/>
      <protection/>
    </xf>
    <xf numFmtId="0" fontId="17" fillId="0" borderId="38" xfId="62" applyFont="1" applyFill="1" applyBorder="1" applyAlignment="1">
      <alignment horizontal="center" vertical="center" shrinkToFit="1"/>
      <protection/>
    </xf>
    <xf numFmtId="0" fontId="4" fillId="0" borderId="32"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4" fillId="0" borderId="0" xfId="63" applyFont="1" applyFill="1" applyBorder="1" applyAlignment="1">
      <alignment horizontal="right" vertical="center"/>
      <protection/>
    </xf>
    <xf numFmtId="0" fontId="4" fillId="0" borderId="30" xfId="63" applyFont="1" applyFill="1" applyBorder="1" applyAlignment="1">
      <alignment horizontal="distributed" vertical="center" indent="4"/>
      <protection/>
    </xf>
    <xf numFmtId="0" fontId="4" fillId="0" borderId="30" xfId="63" applyFont="1" applyFill="1" applyBorder="1" applyAlignment="1">
      <alignment horizontal="distributed" vertical="center" indent="2"/>
      <protection/>
    </xf>
    <xf numFmtId="0" fontId="4" fillId="0" borderId="29" xfId="63" applyFont="1" applyFill="1" applyBorder="1" applyAlignment="1">
      <alignment horizontal="distributed" vertical="center" indent="4"/>
      <protection/>
    </xf>
    <xf numFmtId="0" fontId="7" fillId="0" borderId="0" xfId="63" applyFont="1" applyBorder="1" applyAlignment="1">
      <alignment horizontal="distributed" vertical="center"/>
      <protection/>
    </xf>
    <xf numFmtId="0" fontId="21" fillId="0" borderId="0" xfId="63" applyFont="1" applyBorder="1" applyAlignment="1">
      <alignment horizontal="distributed" vertical="center"/>
      <protection/>
    </xf>
    <xf numFmtId="0" fontId="21" fillId="0" borderId="16" xfId="63" applyFont="1" applyBorder="1" applyAlignment="1">
      <alignment horizontal="distributed" vertical="center"/>
      <protection/>
    </xf>
    <xf numFmtId="0" fontId="7" fillId="0" borderId="14" xfId="63" applyFont="1" applyBorder="1" applyAlignment="1">
      <alignment horizontal="distributed" vertical="center"/>
      <protection/>
    </xf>
    <xf numFmtId="0" fontId="6" fillId="0" borderId="18" xfId="63" applyFont="1" applyBorder="1" applyAlignment="1">
      <alignment horizontal="center" vertical="center"/>
      <protection/>
    </xf>
    <xf numFmtId="0" fontId="6" fillId="0" borderId="26"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24" xfId="63" applyFont="1" applyBorder="1" applyAlignment="1">
      <alignment horizontal="center" vertical="center"/>
      <protection/>
    </xf>
    <xf numFmtId="0" fontId="6" fillId="0" borderId="28" xfId="63" applyFont="1" applyBorder="1" applyAlignment="1">
      <alignment horizontal="distributed" vertical="center" wrapText="1"/>
      <protection/>
    </xf>
    <xf numFmtId="0" fontId="6" fillId="0" borderId="32" xfId="63" applyFont="1" applyBorder="1" applyAlignment="1">
      <alignment horizontal="distributed" vertical="center" wrapText="1"/>
      <protection/>
    </xf>
    <xf numFmtId="0" fontId="6" fillId="0" borderId="0" xfId="63" applyFont="1" applyBorder="1" applyAlignment="1">
      <alignment horizontal="distributed" vertical="center" wrapText="1"/>
      <protection/>
    </xf>
    <xf numFmtId="0" fontId="6" fillId="0" borderId="16" xfId="63" applyFont="1" applyBorder="1" applyAlignment="1">
      <alignment horizontal="distributed" vertical="center" wrapText="1"/>
      <protection/>
    </xf>
    <xf numFmtId="0" fontId="6" fillId="0" borderId="25" xfId="63" applyFont="1" applyBorder="1" applyAlignment="1">
      <alignment horizontal="distributed" vertical="center" wrapText="1"/>
      <protection/>
    </xf>
    <xf numFmtId="0" fontId="6" fillId="0" borderId="24" xfId="63" applyFont="1" applyBorder="1" applyAlignment="1">
      <alignment horizontal="distributed" vertical="center" wrapText="1"/>
      <protection/>
    </xf>
    <xf numFmtId="0" fontId="6" fillId="0" borderId="33" xfId="63" applyFont="1" applyBorder="1" applyAlignment="1">
      <alignment horizontal="distributed" vertical="center" wrapText="1"/>
      <protection/>
    </xf>
    <xf numFmtId="0" fontId="6" fillId="0" borderId="14" xfId="63" applyFont="1" applyBorder="1" applyAlignment="1">
      <alignment horizontal="distributed" vertical="center" wrapText="1"/>
      <protection/>
    </xf>
    <xf numFmtId="0" fontId="6" fillId="0" borderId="27" xfId="63" applyFont="1" applyBorder="1" applyAlignment="1">
      <alignment horizontal="distributed" vertical="center" wrapText="1"/>
      <protection/>
    </xf>
    <xf numFmtId="0" fontId="6" fillId="0" borderId="0" xfId="63" applyFont="1" applyBorder="1" applyAlignment="1">
      <alignment horizontal="distributed" vertical="center"/>
      <protection/>
    </xf>
    <xf numFmtId="0" fontId="3" fillId="0" borderId="16" xfId="63" applyFont="1" applyBorder="1" applyAlignment="1">
      <alignment horizontal="distributed" vertical="center"/>
      <protection/>
    </xf>
    <xf numFmtId="0" fontId="3" fillId="0" borderId="0" xfId="63" applyFont="1" applyBorder="1" applyAlignment="1">
      <alignment horizontal="distributed" vertical="center"/>
      <protection/>
    </xf>
    <xf numFmtId="0" fontId="7" fillId="0" borderId="0" xfId="63" applyFont="1" applyBorder="1" applyAlignment="1">
      <alignment horizontal="distributed" vertical="center" wrapText="1"/>
      <protection/>
    </xf>
    <xf numFmtId="0" fontId="21" fillId="0" borderId="0" xfId="63" applyFont="1" applyBorder="1" applyAlignment="1">
      <alignment horizontal="distributed" vertical="center" wrapText="1"/>
      <protection/>
    </xf>
    <xf numFmtId="0" fontId="21" fillId="0" borderId="16" xfId="63" applyFont="1" applyBorder="1" applyAlignment="1">
      <alignment horizontal="distributed" vertical="center" wrapText="1"/>
      <protection/>
    </xf>
    <xf numFmtId="0" fontId="7" fillId="0" borderId="14" xfId="63" applyFont="1" applyBorder="1" applyAlignment="1">
      <alignment horizontal="distributed" vertical="center" wrapText="1"/>
      <protection/>
    </xf>
    <xf numFmtId="0" fontId="9" fillId="0" borderId="0" xfId="63" applyFont="1" applyFill="1" applyAlignment="1">
      <alignment horizontal="left" wrapText="1"/>
      <protection/>
    </xf>
    <xf numFmtId="0" fontId="4" fillId="0" borderId="29" xfId="63" applyFont="1" applyFill="1" applyBorder="1" applyAlignment="1">
      <alignment horizontal="center" vertical="center"/>
      <protection/>
    </xf>
    <xf numFmtId="0" fontId="4" fillId="0" borderId="41" xfId="63" applyFont="1" applyFill="1" applyBorder="1" applyAlignment="1">
      <alignment horizontal="center" vertical="center"/>
      <protection/>
    </xf>
    <xf numFmtId="0" fontId="4" fillId="0" borderId="38"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32"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18"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6" fillId="0" borderId="21" xfId="63" applyFont="1" applyFill="1" applyBorder="1" applyAlignment="1">
      <alignment horizontal="center" vertical="center" wrapText="1"/>
      <protection/>
    </xf>
    <xf numFmtId="0" fontId="22" fillId="0" borderId="21" xfId="63" applyFont="1" applyFill="1" applyBorder="1" applyAlignment="1">
      <alignment horizontal="center" vertical="center" wrapText="1"/>
      <protection/>
    </xf>
    <xf numFmtId="0" fontId="4" fillId="0" borderId="31"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0" xfId="63" applyFont="1" applyFill="1" applyBorder="1" applyAlignment="1">
      <alignment horizontal="distributed"/>
      <protection/>
    </xf>
    <xf numFmtId="0" fontId="4" fillId="0" borderId="16" xfId="63" applyFont="1" applyFill="1" applyBorder="1" applyAlignment="1">
      <alignment horizontal="distributed"/>
      <protection/>
    </xf>
    <xf numFmtId="0" fontId="4" fillId="0" borderId="0" xfId="63" applyFont="1" applyFill="1" applyBorder="1" applyAlignment="1">
      <alignment horizontal="left"/>
      <protection/>
    </xf>
    <xf numFmtId="0" fontId="4" fillId="0" borderId="16" xfId="63" applyFont="1" applyFill="1" applyBorder="1" applyAlignment="1">
      <alignment horizontal="left"/>
      <protection/>
    </xf>
    <xf numFmtId="3" fontId="4" fillId="0" borderId="38" xfId="62" applyNumberFormat="1" applyFont="1" applyFill="1" applyBorder="1" applyAlignment="1">
      <alignment horizontal="distributed" vertical="center" indent="4"/>
      <protection/>
    </xf>
    <xf numFmtId="3" fontId="4" fillId="0" borderId="30" xfId="62" applyNumberFormat="1" applyFont="1" applyFill="1" applyBorder="1" applyAlignment="1">
      <alignment horizontal="distributed" vertical="center" indent="4"/>
      <protection/>
    </xf>
    <xf numFmtId="3" fontId="4" fillId="0" borderId="29" xfId="62" applyNumberFormat="1" applyFont="1" applyFill="1" applyBorder="1" applyAlignment="1">
      <alignment horizontal="distributed" vertical="center" indent="4"/>
      <protection/>
    </xf>
    <xf numFmtId="3" fontId="4" fillId="0" borderId="27" xfId="62" applyNumberFormat="1" applyFont="1" applyFill="1" applyBorder="1" applyAlignment="1">
      <alignment horizontal="center" vertical="center"/>
      <protection/>
    </xf>
    <xf numFmtId="3" fontId="4" fillId="0" borderId="24" xfId="62" applyNumberFormat="1" applyFont="1" applyFill="1" applyBorder="1" applyAlignment="1">
      <alignment horizontal="center" vertical="center"/>
      <protection/>
    </xf>
    <xf numFmtId="3" fontId="4" fillId="0" borderId="41" xfId="62" applyNumberFormat="1" applyFont="1" applyFill="1" applyBorder="1" applyAlignment="1">
      <alignment horizontal="distributed" vertical="center" indent="4"/>
      <protection/>
    </xf>
    <xf numFmtId="0" fontId="9" fillId="0" borderId="0" xfId="63" applyFont="1" applyFill="1" applyAlignment="1">
      <alignment horizontal="left"/>
      <protection/>
    </xf>
    <xf numFmtId="0" fontId="4" fillId="0" borderId="21" xfId="63" applyFont="1" applyFill="1" applyBorder="1" applyAlignment="1">
      <alignment horizontal="distributed" vertical="center" indent="3"/>
      <protection/>
    </xf>
    <xf numFmtId="0" fontId="4" fillId="0" borderId="20" xfId="63" applyFont="1" applyFill="1" applyBorder="1" applyAlignment="1">
      <alignment horizontal="distributed" vertical="center" indent="3"/>
      <protection/>
    </xf>
    <xf numFmtId="0" fontId="4" fillId="0" borderId="31" xfId="63" applyFont="1" applyFill="1" applyBorder="1" applyAlignment="1">
      <alignment horizontal="distributed" vertical="center" indent="4"/>
      <protection/>
    </xf>
    <xf numFmtId="0" fontId="4" fillId="0" borderId="33" xfId="63" applyFont="1" applyFill="1" applyBorder="1" applyAlignment="1">
      <alignment horizontal="distributed" vertical="center" indent="4"/>
      <protection/>
    </xf>
    <xf numFmtId="0" fontId="16" fillId="0" borderId="21" xfId="63" applyFont="1" applyFill="1" applyBorder="1" applyAlignment="1">
      <alignment horizontal="center" vertical="center"/>
      <protection/>
    </xf>
    <xf numFmtId="0" fontId="4" fillId="0" borderId="32" xfId="63" applyFont="1" applyFill="1" applyBorder="1" applyAlignment="1">
      <alignment horizontal="center" vertical="distributed"/>
      <protection/>
    </xf>
    <xf numFmtId="0" fontId="4" fillId="0" borderId="24" xfId="63" applyFont="1" applyFill="1" applyBorder="1" applyAlignment="1">
      <alignment horizontal="center" vertical="distributed"/>
      <protection/>
    </xf>
    <xf numFmtId="0" fontId="4" fillId="0" borderId="29" xfId="63" applyFont="1" applyFill="1" applyBorder="1" applyAlignment="1">
      <alignment horizontal="distributed" vertical="center" indent="3"/>
      <protection/>
    </xf>
    <xf numFmtId="0" fontId="4" fillId="0" borderId="41" xfId="63" applyFont="1" applyFill="1" applyBorder="1" applyAlignment="1">
      <alignment horizontal="distributed" vertical="center" indent="3"/>
      <protection/>
    </xf>
    <xf numFmtId="0" fontId="4" fillId="0" borderId="38" xfId="63" applyFont="1" applyFill="1" applyBorder="1" applyAlignment="1">
      <alignment horizontal="distributed" vertical="center" indent="3"/>
      <protection/>
    </xf>
    <xf numFmtId="0" fontId="4" fillId="0" borderId="30" xfId="63" applyFont="1" applyFill="1" applyBorder="1" applyAlignment="1">
      <alignment horizontal="distributed" vertical="center" indent="3"/>
      <protection/>
    </xf>
    <xf numFmtId="0" fontId="4" fillId="0" borderId="29" xfId="63" applyFont="1" applyFill="1" applyBorder="1" applyAlignment="1">
      <alignment horizontal="distributed" vertical="center" indent="7"/>
      <protection/>
    </xf>
    <xf numFmtId="0" fontId="4" fillId="0" borderId="41" xfId="63" applyFont="1" applyFill="1" applyBorder="1" applyAlignment="1">
      <alignment horizontal="distributed" vertical="center" indent="7"/>
      <protection/>
    </xf>
    <xf numFmtId="0" fontId="4" fillId="0" borderId="38" xfId="63" applyFont="1" applyFill="1" applyBorder="1" applyAlignment="1">
      <alignment horizontal="distributed" vertical="center" indent="7"/>
      <protection/>
    </xf>
    <xf numFmtId="0" fontId="4" fillId="0" borderId="30" xfId="63" applyFont="1" applyFill="1" applyBorder="1" applyAlignment="1">
      <alignment horizontal="distributed" vertical="center" indent="7"/>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Ｈ１０登載項目（検討後）照会先一覧" xfId="64"/>
    <cellStyle name="標準_Sheet1_８－４（２）構造別_８－４" xfId="65"/>
    <cellStyle name="標準_Sheet1_８－４_８－４" xfId="66"/>
    <cellStyle name="標準_建築１ー１" xfId="67"/>
    <cellStyle name="標準_建築２ー２"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28"/>
  <sheetViews>
    <sheetView tabSelected="1" zoomScalePageLayoutView="0" workbookViewId="0" topLeftCell="A1">
      <selection activeCell="A1" sqref="A1"/>
    </sheetView>
  </sheetViews>
  <sheetFormatPr defaultColWidth="1.57421875" defaultRowHeight="15"/>
  <cols>
    <col min="1" max="1" width="1.57421875" style="494" customWidth="1"/>
    <col min="2" max="2" width="9.140625" style="494" customWidth="1"/>
    <col min="3" max="3" width="3.00390625" style="494" customWidth="1"/>
    <col min="4" max="4" width="2.8515625" style="494" customWidth="1"/>
    <col min="5" max="5" width="2.7109375" style="494" customWidth="1"/>
    <col min="6" max="6" width="66.140625" style="494" customWidth="1"/>
    <col min="7" max="10" width="1.57421875" style="494" customWidth="1"/>
    <col min="11" max="11" width="11.140625" style="494" customWidth="1"/>
    <col min="12" max="12" width="5.28125" style="494" customWidth="1"/>
    <col min="13" max="16384" width="1.57421875" style="494" customWidth="1"/>
  </cols>
  <sheetData>
    <row r="1" ht="13.5" customHeight="1"/>
    <row r="2" ht="18" customHeight="1">
      <c r="B2" s="494" t="s">
        <v>327</v>
      </c>
    </row>
    <row r="3" ht="18" customHeight="1"/>
    <row r="4" spans="2:6" ht="18" customHeight="1">
      <c r="B4" s="495">
        <v>8</v>
      </c>
      <c r="C4" s="496" t="s">
        <v>328</v>
      </c>
      <c r="D4" s="495">
        <v>1</v>
      </c>
      <c r="E4" s="497" t="s">
        <v>329</v>
      </c>
      <c r="F4" s="498" t="s">
        <v>330</v>
      </c>
    </row>
    <row r="5" spans="2:6" ht="18" customHeight="1">
      <c r="B5" s="495">
        <v>8</v>
      </c>
      <c r="C5" s="496" t="s">
        <v>328</v>
      </c>
      <c r="D5" s="495">
        <v>2</v>
      </c>
      <c r="E5" s="497" t="s">
        <v>329</v>
      </c>
      <c r="F5" s="498" t="s">
        <v>331</v>
      </c>
    </row>
    <row r="6" spans="2:6" ht="18" customHeight="1">
      <c r="B6" s="495">
        <v>8</v>
      </c>
      <c r="C6" s="496" t="s">
        <v>328</v>
      </c>
      <c r="D6" s="495">
        <v>3</v>
      </c>
      <c r="E6" s="497" t="s">
        <v>329</v>
      </c>
      <c r="F6" s="498" t="s">
        <v>332</v>
      </c>
    </row>
    <row r="7" spans="2:6" ht="18" customHeight="1">
      <c r="B7" s="495">
        <v>8</v>
      </c>
      <c r="C7" s="496" t="s">
        <v>328</v>
      </c>
      <c r="D7" s="495">
        <v>4</v>
      </c>
      <c r="E7" s="497" t="s">
        <v>329</v>
      </c>
      <c r="F7" s="498" t="s">
        <v>333</v>
      </c>
    </row>
    <row r="8" spans="2:6" ht="18" customHeight="1">
      <c r="B8" s="495"/>
      <c r="C8" s="496"/>
      <c r="D8" s="495"/>
      <c r="E8" s="497"/>
      <c r="F8" s="498" t="s">
        <v>334</v>
      </c>
    </row>
    <row r="9" spans="2:6" ht="18" customHeight="1">
      <c r="B9" s="495"/>
      <c r="C9" s="496"/>
      <c r="D9" s="495"/>
      <c r="E9" s="497"/>
      <c r="F9" s="498" t="s">
        <v>335</v>
      </c>
    </row>
    <row r="10" spans="2:6" ht="18" customHeight="1">
      <c r="B10" s="495"/>
      <c r="C10" s="496"/>
      <c r="D10" s="495"/>
      <c r="E10" s="497"/>
      <c r="F10" s="498" t="s">
        <v>336</v>
      </c>
    </row>
    <row r="11" spans="2:6" ht="18" customHeight="1">
      <c r="B11" s="495">
        <v>8</v>
      </c>
      <c r="C11" s="496" t="s">
        <v>328</v>
      </c>
      <c r="D11" s="495">
        <v>5</v>
      </c>
      <c r="E11" s="497" t="s">
        <v>329</v>
      </c>
      <c r="F11" s="498" t="s">
        <v>337</v>
      </c>
    </row>
    <row r="12" spans="2:6" ht="21" customHeight="1">
      <c r="B12" s="495">
        <v>8</v>
      </c>
      <c r="C12" s="496" t="s">
        <v>328</v>
      </c>
      <c r="D12" s="495">
        <v>6</v>
      </c>
      <c r="E12" s="497" t="s">
        <v>329</v>
      </c>
      <c r="F12" s="547" t="s">
        <v>338</v>
      </c>
    </row>
    <row r="13" spans="2:6" ht="18" customHeight="1">
      <c r="B13" s="495"/>
      <c r="C13" s="496"/>
      <c r="D13" s="495"/>
      <c r="E13" s="497"/>
      <c r="F13" s="547"/>
    </row>
    <row r="14" spans="2:6" ht="18" customHeight="1">
      <c r="B14" s="495">
        <v>8</v>
      </c>
      <c r="C14" s="496" t="s">
        <v>328</v>
      </c>
      <c r="D14" s="495">
        <v>7</v>
      </c>
      <c r="E14" s="497" t="s">
        <v>329</v>
      </c>
      <c r="F14" s="498" t="s">
        <v>339</v>
      </c>
    </row>
    <row r="15" spans="2:6" ht="16.5" customHeight="1">
      <c r="B15" s="495">
        <v>8</v>
      </c>
      <c r="C15" s="496" t="s">
        <v>328</v>
      </c>
      <c r="D15" s="495">
        <v>8</v>
      </c>
      <c r="E15" s="497" t="s">
        <v>329</v>
      </c>
      <c r="F15" s="498" t="s">
        <v>340</v>
      </c>
    </row>
    <row r="16" spans="2:6" ht="21" customHeight="1">
      <c r="B16" s="495">
        <v>8</v>
      </c>
      <c r="C16" s="496" t="s">
        <v>328</v>
      </c>
      <c r="D16" s="495">
        <v>9</v>
      </c>
      <c r="E16" s="497" t="s">
        <v>329</v>
      </c>
      <c r="F16" s="498" t="s">
        <v>341</v>
      </c>
    </row>
    <row r="17" spans="2:8" ht="18" customHeight="1">
      <c r="B17" s="495">
        <v>8</v>
      </c>
      <c r="C17" s="496" t="s">
        <v>328</v>
      </c>
      <c r="D17" s="495">
        <v>10</v>
      </c>
      <c r="E17" s="497" t="s">
        <v>329</v>
      </c>
      <c r="F17" s="498" t="s">
        <v>342</v>
      </c>
      <c r="G17" s="499"/>
      <c r="H17" s="499"/>
    </row>
    <row r="18" spans="2:6" ht="18" customHeight="1">
      <c r="B18" s="495">
        <v>8</v>
      </c>
      <c r="C18" s="496" t="s">
        <v>328</v>
      </c>
      <c r="D18" s="495">
        <v>11</v>
      </c>
      <c r="E18" s="497" t="s">
        <v>329</v>
      </c>
      <c r="F18" s="498" t="s">
        <v>343</v>
      </c>
    </row>
    <row r="19" spans="2:6" ht="18" customHeight="1">
      <c r="B19" s="495">
        <v>8</v>
      </c>
      <c r="C19" s="496" t="s">
        <v>328</v>
      </c>
      <c r="D19" s="495">
        <v>12</v>
      </c>
      <c r="E19" s="497" t="s">
        <v>329</v>
      </c>
      <c r="F19" s="548" t="s">
        <v>344</v>
      </c>
    </row>
    <row r="20" spans="2:6" ht="21" customHeight="1">
      <c r="B20" s="495"/>
      <c r="C20" s="496"/>
      <c r="D20" s="495"/>
      <c r="E20" s="497"/>
      <c r="F20" s="548"/>
    </row>
    <row r="21" spans="2:6" ht="18" customHeight="1">
      <c r="B21" s="495">
        <v>8</v>
      </c>
      <c r="C21" s="496" t="s">
        <v>328</v>
      </c>
      <c r="D21" s="500" t="s">
        <v>345</v>
      </c>
      <c r="E21" s="497" t="s">
        <v>329</v>
      </c>
      <c r="F21" s="498" t="s">
        <v>346</v>
      </c>
    </row>
    <row r="22" spans="2:6" ht="18" customHeight="1">
      <c r="B22" s="495">
        <v>8</v>
      </c>
      <c r="C22" s="496" t="s">
        <v>328</v>
      </c>
      <c r="D22" s="500" t="s">
        <v>347</v>
      </c>
      <c r="E22" s="497" t="s">
        <v>329</v>
      </c>
      <c r="F22" s="498" t="s">
        <v>348</v>
      </c>
    </row>
    <row r="23" spans="2:6" ht="18.75" customHeight="1">
      <c r="B23" s="495">
        <v>8</v>
      </c>
      <c r="C23" s="496" t="s">
        <v>328</v>
      </c>
      <c r="D23" s="500" t="s">
        <v>349</v>
      </c>
      <c r="E23" s="497" t="s">
        <v>329</v>
      </c>
      <c r="F23" s="498" t="s">
        <v>350</v>
      </c>
    </row>
    <row r="24" spans="2:6" ht="13.5">
      <c r="B24" s="495"/>
      <c r="C24" s="496"/>
      <c r="D24" s="500"/>
      <c r="E24" s="497"/>
      <c r="F24" s="498" t="s">
        <v>351</v>
      </c>
    </row>
    <row r="25" spans="2:6" ht="13.5">
      <c r="B25" s="495"/>
      <c r="C25" s="496"/>
      <c r="D25" s="500"/>
      <c r="E25" s="497"/>
      <c r="F25" s="498" t="s">
        <v>352</v>
      </c>
    </row>
    <row r="26" spans="2:6" ht="15.75" customHeight="1">
      <c r="B26" s="495">
        <v>8</v>
      </c>
      <c r="C26" s="496" t="s">
        <v>328</v>
      </c>
      <c r="D26" s="500" t="s">
        <v>353</v>
      </c>
      <c r="E26" s="497" t="s">
        <v>329</v>
      </c>
      <c r="F26" s="498" t="s">
        <v>354</v>
      </c>
    </row>
    <row r="27" spans="2:6" ht="13.5">
      <c r="B27" s="495"/>
      <c r="C27" s="496"/>
      <c r="D27" s="500"/>
      <c r="E27" s="497"/>
      <c r="F27" s="498" t="s">
        <v>355</v>
      </c>
    </row>
    <row r="28" spans="2:6" ht="13.5">
      <c r="B28" s="495"/>
      <c r="C28" s="496"/>
      <c r="D28" s="500"/>
      <c r="E28" s="497"/>
      <c r="F28" s="498" t="s">
        <v>356</v>
      </c>
    </row>
  </sheetData>
  <sheetProtection/>
  <mergeCells count="2">
    <mergeCell ref="F12:F13"/>
    <mergeCell ref="F19:F20"/>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57421875" defaultRowHeight="15"/>
  <cols>
    <col min="1" max="1" width="1.57421875" style="196" customWidth="1"/>
    <col min="2" max="2" width="21.140625" style="196" customWidth="1"/>
    <col min="3" max="3" width="15.00390625" style="196" customWidth="1"/>
    <col min="4" max="13" width="10.00390625" style="196" customWidth="1"/>
    <col min="14" max="16384" width="1.57421875" style="196" customWidth="1"/>
  </cols>
  <sheetData>
    <row r="2" spans="2:7" ht="38.25" customHeight="1">
      <c r="B2" s="637" t="s">
        <v>202</v>
      </c>
      <c r="C2" s="637"/>
      <c r="D2" s="637"/>
      <c r="E2" s="637"/>
      <c r="F2" s="637"/>
      <c r="G2" s="637"/>
    </row>
    <row r="3" ht="15" customHeight="1" thickBot="1">
      <c r="M3" s="298" t="s">
        <v>431</v>
      </c>
    </row>
    <row r="4" spans="2:13" ht="18" customHeight="1" thickTop="1">
      <c r="B4" s="297" t="s">
        <v>193</v>
      </c>
      <c r="C4" s="296"/>
      <c r="D4" s="295" t="s">
        <v>200</v>
      </c>
      <c r="E4" s="295"/>
      <c r="F4" s="638" t="s">
        <v>432</v>
      </c>
      <c r="G4" s="639"/>
      <c r="H4" s="639"/>
      <c r="I4" s="640"/>
      <c r="J4" s="295" t="s">
        <v>199</v>
      </c>
      <c r="K4" s="295"/>
      <c r="L4" s="295" t="s">
        <v>198</v>
      </c>
      <c r="M4" s="294"/>
    </row>
    <row r="5" spans="2:13" ht="18" customHeight="1">
      <c r="B5" s="202" t="s">
        <v>197</v>
      </c>
      <c r="C5" s="293" t="s">
        <v>433</v>
      </c>
      <c r="D5" s="643" t="s">
        <v>196</v>
      </c>
      <c r="E5" s="646" t="s">
        <v>434</v>
      </c>
      <c r="F5" s="641" t="s">
        <v>195</v>
      </c>
      <c r="G5" s="642"/>
      <c r="H5" s="641" t="s">
        <v>194</v>
      </c>
      <c r="I5" s="642"/>
      <c r="J5" s="292"/>
      <c r="K5" s="292"/>
      <c r="L5" s="292"/>
      <c r="M5" s="291"/>
    </row>
    <row r="6" spans="2:13" ht="18" customHeight="1">
      <c r="B6" s="202" t="s">
        <v>184</v>
      </c>
      <c r="C6" s="290"/>
      <c r="D6" s="644"/>
      <c r="E6" s="646"/>
      <c r="F6" s="289" t="s">
        <v>435</v>
      </c>
      <c r="G6" s="289" t="s">
        <v>436</v>
      </c>
      <c r="H6" s="289" t="s">
        <v>435</v>
      </c>
      <c r="I6" s="289" t="s">
        <v>436</v>
      </c>
      <c r="J6" s="289" t="s">
        <v>435</v>
      </c>
      <c r="K6" s="289" t="s">
        <v>436</v>
      </c>
      <c r="L6" s="289" t="s">
        <v>435</v>
      </c>
      <c r="M6" s="288" t="s">
        <v>436</v>
      </c>
    </row>
    <row r="7" spans="2:13" ht="18" customHeight="1">
      <c r="B7" s="287" t="s">
        <v>179</v>
      </c>
      <c r="C7" s="286"/>
      <c r="D7" s="645"/>
      <c r="E7" s="646"/>
      <c r="F7" s="286"/>
      <c r="G7" s="286"/>
      <c r="H7" s="286"/>
      <c r="I7" s="286"/>
      <c r="J7" s="286"/>
      <c r="K7" s="286"/>
      <c r="L7" s="286"/>
      <c r="M7" s="285"/>
    </row>
    <row r="8" spans="2:13" s="273" customFormat="1" ht="30" customHeight="1">
      <c r="B8" s="205" t="s">
        <v>158</v>
      </c>
      <c r="C8" s="275">
        <v>383000</v>
      </c>
      <c r="D8" s="275">
        <v>378300</v>
      </c>
      <c r="E8" s="275">
        <v>1100</v>
      </c>
      <c r="F8" s="275">
        <v>339300</v>
      </c>
      <c r="G8" s="275">
        <v>40200</v>
      </c>
      <c r="H8" s="275">
        <v>335400</v>
      </c>
      <c r="I8" s="275">
        <v>44000</v>
      </c>
      <c r="J8" s="275">
        <v>376500</v>
      </c>
      <c r="K8" s="275">
        <v>3000</v>
      </c>
      <c r="L8" s="275">
        <v>355800</v>
      </c>
      <c r="M8" s="274">
        <v>23700</v>
      </c>
    </row>
    <row r="9" spans="2:13" ht="9.75" customHeight="1">
      <c r="B9" s="284"/>
      <c r="C9" s="283"/>
      <c r="D9" s="283"/>
      <c r="E9" s="283"/>
      <c r="F9" s="283"/>
      <c r="G9" s="283"/>
      <c r="H9" s="283"/>
      <c r="I9" s="283"/>
      <c r="J9" s="283"/>
      <c r="K9" s="283"/>
      <c r="L9" s="283"/>
      <c r="M9" s="282"/>
    </row>
    <row r="10" spans="2:13" s="273" customFormat="1" ht="21" customHeight="1">
      <c r="B10" s="205" t="s">
        <v>193</v>
      </c>
      <c r="C10" s="275"/>
      <c r="D10" s="275"/>
      <c r="E10" s="275"/>
      <c r="F10" s="275"/>
      <c r="G10" s="275"/>
      <c r="H10" s="275"/>
      <c r="I10" s="275"/>
      <c r="J10" s="275"/>
      <c r="K10" s="275"/>
      <c r="L10" s="275"/>
      <c r="M10" s="274"/>
    </row>
    <row r="11" spans="2:13" ht="13.5" customHeight="1">
      <c r="B11" s="272" t="s">
        <v>192</v>
      </c>
      <c r="C11" s="271">
        <v>365600</v>
      </c>
      <c r="D11" s="271">
        <v>360900</v>
      </c>
      <c r="E11" s="271">
        <v>1100</v>
      </c>
      <c r="F11" s="271">
        <v>323300</v>
      </c>
      <c r="G11" s="271">
        <v>38800</v>
      </c>
      <c r="H11" s="271">
        <v>319800</v>
      </c>
      <c r="I11" s="271">
        <v>42200</v>
      </c>
      <c r="J11" s="271">
        <v>359300</v>
      </c>
      <c r="K11" s="271">
        <v>2700</v>
      </c>
      <c r="L11" s="271">
        <v>339200</v>
      </c>
      <c r="M11" s="270">
        <v>22900</v>
      </c>
    </row>
    <row r="12" spans="2:13" ht="13.5" customHeight="1">
      <c r="B12" s="272" t="s">
        <v>191</v>
      </c>
      <c r="C12" s="271">
        <v>17500</v>
      </c>
      <c r="D12" s="271">
        <v>17400</v>
      </c>
      <c r="E12" s="271" t="s">
        <v>152</v>
      </c>
      <c r="F12" s="271">
        <v>16000</v>
      </c>
      <c r="G12" s="271">
        <v>1400</v>
      </c>
      <c r="H12" s="271">
        <v>15600</v>
      </c>
      <c r="I12" s="271">
        <v>1800</v>
      </c>
      <c r="J12" s="271">
        <v>17200</v>
      </c>
      <c r="K12" s="271">
        <v>200</v>
      </c>
      <c r="L12" s="271">
        <v>16600</v>
      </c>
      <c r="M12" s="270">
        <v>800</v>
      </c>
    </row>
    <row r="13" spans="2:13" ht="12">
      <c r="B13" s="272"/>
      <c r="C13" s="271"/>
      <c r="D13" s="271"/>
      <c r="E13" s="271"/>
      <c r="F13" s="271"/>
      <c r="G13" s="271"/>
      <c r="H13" s="271"/>
      <c r="I13" s="271"/>
      <c r="J13" s="271"/>
      <c r="K13" s="271"/>
      <c r="L13" s="271"/>
      <c r="M13" s="270"/>
    </row>
    <row r="14" spans="2:13" s="273" customFormat="1" ht="21" customHeight="1">
      <c r="B14" s="205" t="s">
        <v>190</v>
      </c>
      <c r="C14" s="275"/>
      <c r="D14" s="275"/>
      <c r="E14" s="275"/>
      <c r="F14" s="275"/>
      <c r="G14" s="275"/>
      <c r="H14" s="275"/>
      <c r="I14" s="275"/>
      <c r="J14" s="275"/>
      <c r="K14" s="275"/>
      <c r="L14" s="275"/>
      <c r="M14" s="274"/>
    </row>
    <row r="15" spans="2:13" ht="13.5" customHeight="1">
      <c r="B15" s="272" t="s">
        <v>189</v>
      </c>
      <c r="C15" s="271">
        <v>289100</v>
      </c>
      <c r="D15" s="271">
        <v>289100</v>
      </c>
      <c r="E15" s="271" t="s">
        <v>152</v>
      </c>
      <c r="F15" s="271">
        <v>253800</v>
      </c>
      <c r="G15" s="271">
        <v>35300</v>
      </c>
      <c r="H15" s="271">
        <v>254400</v>
      </c>
      <c r="I15" s="271">
        <v>34700</v>
      </c>
      <c r="J15" s="271">
        <v>287500</v>
      </c>
      <c r="K15" s="271">
        <v>1500</v>
      </c>
      <c r="L15" s="271">
        <v>280200</v>
      </c>
      <c r="M15" s="270">
        <v>8900</v>
      </c>
    </row>
    <row r="16" spans="2:13" ht="13.5" customHeight="1">
      <c r="B16" s="272" t="s">
        <v>188</v>
      </c>
      <c r="C16" s="271">
        <v>90400</v>
      </c>
      <c r="D16" s="271">
        <v>89300</v>
      </c>
      <c r="E16" s="271">
        <v>1100</v>
      </c>
      <c r="F16" s="271">
        <v>85500</v>
      </c>
      <c r="G16" s="271">
        <v>4900</v>
      </c>
      <c r="H16" s="271">
        <v>81100</v>
      </c>
      <c r="I16" s="271">
        <v>9300</v>
      </c>
      <c r="J16" s="271">
        <v>88900</v>
      </c>
      <c r="K16" s="271">
        <v>1500</v>
      </c>
      <c r="L16" s="271">
        <v>75600</v>
      </c>
      <c r="M16" s="270">
        <v>14800</v>
      </c>
    </row>
    <row r="17" spans="2:13" ht="6" customHeight="1">
      <c r="B17" s="276"/>
      <c r="C17" s="271"/>
      <c r="D17" s="271"/>
      <c r="E17" s="271"/>
      <c r="F17" s="271"/>
      <c r="G17" s="271"/>
      <c r="H17" s="271"/>
      <c r="I17" s="271"/>
      <c r="J17" s="271"/>
      <c r="K17" s="271"/>
      <c r="L17" s="271"/>
      <c r="M17" s="270"/>
    </row>
    <row r="18" spans="2:13" ht="13.5" customHeight="1">
      <c r="B18" s="279" t="s">
        <v>437</v>
      </c>
      <c r="C18" s="271">
        <v>10100</v>
      </c>
      <c r="D18" s="271">
        <v>10100</v>
      </c>
      <c r="E18" s="271" t="s">
        <v>152</v>
      </c>
      <c r="F18" s="271">
        <v>9400</v>
      </c>
      <c r="G18" s="271">
        <v>700</v>
      </c>
      <c r="H18" s="271">
        <v>9400</v>
      </c>
      <c r="I18" s="271">
        <v>800</v>
      </c>
      <c r="J18" s="271">
        <v>10100</v>
      </c>
      <c r="K18" s="271">
        <v>0</v>
      </c>
      <c r="L18" s="271">
        <v>9300</v>
      </c>
      <c r="M18" s="270">
        <v>800</v>
      </c>
    </row>
    <row r="19" spans="2:13" ht="24">
      <c r="B19" s="281" t="s">
        <v>187</v>
      </c>
      <c r="C19" s="271">
        <v>1100</v>
      </c>
      <c r="D19" s="271">
        <v>1100</v>
      </c>
      <c r="E19" s="271" t="s">
        <v>152</v>
      </c>
      <c r="F19" s="271">
        <v>1100</v>
      </c>
      <c r="G19" s="271" t="s">
        <v>152</v>
      </c>
      <c r="H19" s="271">
        <v>1100</v>
      </c>
      <c r="I19" s="271" t="s">
        <v>152</v>
      </c>
      <c r="J19" s="271">
        <v>1100</v>
      </c>
      <c r="K19" s="271" t="s">
        <v>152</v>
      </c>
      <c r="L19" s="271">
        <v>1100</v>
      </c>
      <c r="M19" s="270" t="s">
        <v>152</v>
      </c>
    </row>
    <row r="20" spans="2:13" ht="13.5" customHeight="1">
      <c r="B20" s="279" t="s">
        <v>438</v>
      </c>
      <c r="C20" s="271">
        <v>70900</v>
      </c>
      <c r="D20" s="271">
        <v>69900</v>
      </c>
      <c r="E20" s="271">
        <v>1000</v>
      </c>
      <c r="F20" s="271">
        <v>66900</v>
      </c>
      <c r="G20" s="271">
        <v>4000</v>
      </c>
      <c r="H20" s="271">
        <v>62800</v>
      </c>
      <c r="I20" s="271">
        <v>8200</v>
      </c>
      <c r="J20" s="271">
        <v>69700</v>
      </c>
      <c r="K20" s="271">
        <v>1300</v>
      </c>
      <c r="L20" s="271">
        <v>57600</v>
      </c>
      <c r="M20" s="270">
        <v>13300</v>
      </c>
    </row>
    <row r="21" spans="2:13" ht="13.5" customHeight="1">
      <c r="B21" s="280" t="s">
        <v>186</v>
      </c>
      <c r="C21" s="271">
        <v>37500</v>
      </c>
      <c r="D21" s="271">
        <v>37500</v>
      </c>
      <c r="E21" s="271">
        <v>100</v>
      </c>
      <c r="F21" s="271">
        <v>33600</v>
      </c>
      <c r="G21" s="271">
        <v>4000</v>
      </c>
      <c r="H21" s="271">
        <v>30800</v>
      </c>
      <c r="I21" s="271">
        <v>6700</v>
      </c>
      <c r="J21" s="271">
        <v>36500</v>
      </c>
      <c r="K21" s="271">
        <v>1100</v>
      </c>
      <c r="L21" s="271">
        <v>27900</v>
      </c>
      <c r="M21" s="270">
        <v>9600</v>
      </c>
    </row>
    <row r="22" spans="2:13" ht="13.5" customHeight="1">
      <c r="B22" s="280" t="s">
        <v>185</v>
      </c>
      <c r="C22" s="271">
        <v>33400</v>
      </c>
      <c r="D22" s="271">
        <v>32500</v>
      </c>
      <c r="E22" s="271">
        <v>900</v>
      </c>
      <c r="F22" s="271">
        <v>33300</v>
      </c>
      <c r="G22" s="271">
        <v>100</v>
      </c>
      <c r="H22" s="271">
        <v>31900</v>
      </c>
      <c r="I22" s="271">
        <v>1500</v>
      </c>
      <c r="J22" s="271">
        <v>33200</v>
      </c>
      <c r="K22" s="271">
        <v>200</v>
      </c>
      <c r="L22" s="271">
        <v>29700</v>
      </c>
      <c r="M22" s="270">
        <v>3700</v>
      </c>
    </row>
    <row r="23" spans="2:13" ht="13.5" customHeight="1">
      <c r="B23" s="279" t="s">
        <v>439</v>
      </c>
      <c r="C23" s="271">
        <v>8200</v>
      </c>
      <c r="D23" s="271">
        <v>8100</v>
      </c>
      <c r="E23" s="271">
        <v>100</v>
      </c>
      <c r="F23" s="271">
        <v>8000</v>
      </c>
      <c r="G23" s="271">
        <v>200</v>
      </c>
      <c r="H23" s="271">
        <v>7800</v>
      </c>
      <c r="I23" s="271">
        <v>400</v>
      </c>
      <c r="J23" s="271">
        <v>8100</v>
      </c>
      <c r="K23" s="271">
        <v>100</v>
      </c>
      <c r="L23" s="271">
        <v>7600</v>
      </c>
      <c r="M23" s="270">
        <v>600</v>
      </c>
    </row>
    <row r="24" spans="2:13" ht="12">
      <c r="B24" s="276"/>
      <c r="C24" s="271"/>
      <c r="D24" s="271"/>
      <c r="E24" s="271"/>
      <c r="F24" s="271"/>
      <c r="G24" s="271"/>
      <c r="H24" s="271"/>
      <c r="I24" s="271"/>
      <c r="J24" s="271"/>
      <c r="K24" s="271"/>
      <c r="L24" s="271"/>
      <c r="M24" s="270"/>
    </row>
    <row r="25" spans="2:13" s="273" customFormat="1" ht="21" customHeight="1">
      <c r="B25" s="205" t="s">
        <v>184</v>
      </c>
      <c r="C25" s="275"/>
      <c r="D25" s="275"/>
      <c r="E25" s="275"/>
      <c r="F25" s="275"/>
      <c r="G25" s="275"/>
      <c r="H25" s="275"/>
      <c r="I25" s="275"/>
      <c r="J25" s="275"/>
      <c r="K25" s="275"/>
      <c r="L25" s="275"/>
      <c r="M25" s="274"/>
    </row>
    <row r="26" spans="2:13" ht="13.5" customHeight="1">
      <c r="B26" s="272" t="s">
        <v>183</v>
      </c>
      <c r="C26" s="271">
        <v>299100</v>
      </c>
      <c r="D26" s="271">
        <v>297600</v>
      </c>
      <c r="E26" s="271" t="s">
        <v>152</v>
      </c>
      <c r="F26" s="271">
        <v>259400</v>
      </c>
      <c r="G26" s="271">
        <v>38300</v>
      </c>
      <c r="H26" s="271">
        <v>258700</v>
      </c>
      <c r="I26" s="271">
        <v>38900</v>
      </c>
      <c r="J26" s="271">
        <v>295800</v>
      </c>
      <c r="K26" s="271">
        <v>1800</v>
      </c>
      <c r="L26" s="271">
        <v>284800</v>
      </c>
      <c r="M26" s="270">
        <v>12900</v>
      </c>
    </row>
    <row r="27" spans="2:13" ht="13.5" customHeight="1">
      <c r="B27" s="278" t="s">
        <v>440</v>
      </c>
      <c r="C27" s="271">
        <v>294100</v>
      </c>
      <c r="D27" s="271">
        <v>292700</v>
      </c>
      <c r="E27" s="271" t="s">
        <v>152</v>
      </c>
      <c r="F27" s="271">
        <v>254500</v>
      </c>
      <c r="G27" s="271">
        <v>38200</v>
      </c>
      <c r="H27" s="271">
        <v>253900</v>
      </c>
      <c r="I27" s="271">
        <v>38800</v>
      </c>
      <c r="J27" s="271">
        <v>291000</v>
      </c>
      <c r="K27" s="271">
        <v>1700</v>
      </c>
      <c r="L27" s="271">
        <v>279900</v>
      </c>
      <c r="M27" s="270">
        <v>12800</v>
      </c>
    </row>
    <row r="28" spans="2:13" ht="13.5" customHeight="1">
      <c r="B28" s="278" t="s">
        <v>441</v>
      </c>
      <c r="C28" s="271">
        <v>4900</v>
      </c>
      <c r="D28" s="271">
        <v>4900</v>
      </c>
      <c r="E28" s="271" t="s">
        <v>152</v>
      </c>
      <c r="F28" s="271">
        <v>4900</v>
      </c>
      <c r="G28" s="271">
        <v>100</v>
      </c>
      <c r="H28" s="271">
        <v>4800</v>
      </c>
      <c r="I28" s="271">
        <v>100</v>
      </c>
      <c r="J28" s="271">
        <v>4800</v>
      </c>
      <c r="K28" s="271">
        <v>100</v>
      </c>
      <c r="L28" s="271">
        <v>4900</v>
      </c>
      <c r="M28" s="270">
        <v>100</v>
      </c>
    </row>
    <row r="29" spans="2:13" ht="13.5" customHeight="1">
      <c r="B29" s="278" t="s">
        <v>182</v>
      </c>
      <c r="C29" s="271">
        <v>6000</v>
      </c>
      <c r="D29" s="271">
        <v>5800</v>
      </c>
      <c r="E29" s="271">
        <v>0</v>
      </c>
      <c r="F29" s="271">
        <v>4500</v>
      </c>
      <c r="G29" s="271">
        <v>1300</v>
      </c>
      <c r="H29" s="271">
        <v>4100</v>
      </c>
      <c r="I29" s="271">
        <v>1700</v>
      </c>
      <c r="J29" s="271">
        <v>5700</v>
      </c>
      <c r="K29" s="271">
        <v>100</v>
      </c>
      <c r="L29" s="271">
        <v>3800</v>
      </c>
      <c r="M29" s="270">
        <v>2000</v>
      </c>
    </row>
    <row r="30" spans="2:13" ht="13.5" customHeight="1">
      <c r="B30" s="278" t="s">
        <v>440</v>
      </c>
      <c r="C30" s="271">
        <v>5200</v>
      </c>
      <c r="D30" s="271">
        <v>5100</v>
      </c>
      <c r="E30" s="271">
        <v>0</v>
      </c>
      <c r="F30" s="271">
        <v>4000</v>
      </c>
      <c r="G30" s="271">
        <v>1100</v>
      </c>
      <c r="H30" s="271">
        <v>3500</v>
      </c>
      <c r="I30" s="271">
        <v>1500</v>
      </c>
      <c r="J30" s="271">
        <v>5000</v>
      </c>
      <c r="K30" s="271">
        <v>100</v>
      </c>
      <c r="L30" s="271">
        <v>3400</v>
      </c>
      <c r="M30" s="270">
        <v>1700</v>
      </c>
    </row>
    <row r="31" spans="2:13" ht="13.5" customHeight="1">
      <c r="B31" s="278" t="s">
        <v>441</v>
      </c>
      <c r="C31" s="271">
        <v>800</v>
      </c>
      <c r="D31" s="271">
        <v>700</v>
      </c>
      <c r="E31" s="271" t="s">
        <v>152</v>
      </c>
      <c r="F31" s="271">
        <v>600</v>
      </c>
      <c r="G31" s="271">
        <v>200</v>
      </c>
      <c r="H31" s="271">
        <v>600</v>
      </c>
      <c r="I31" s="271">
        <v>100</v>
      </c>
      <c r="J31" s="271">
        <v>700</v>
      </c>
      <c r="K31" s="271">
        <v>0</v>
      </c>
      <c r="L31" s="271">
        <v>400</v>
      </c>
      <c r="M31" s="270">
        <v>300</v>
      </c>
    </row>
    <row r="32" spans="2:13" ht="13.5" customHeight="1">
      <c r="B32" s="278" t="s">
        <v>181</v>
      </c>
      <c r="C32" s="271">
        <v>76800</v>
      </c>
      <c r="D32" s="271">
        <v>73700</v>
      </c>
      <c r="E32" s="271">
        <v>1100</v>
      </c>
      <c r="F32" s="271">
        <v>74300</v>
      </c>
      <c r="G32" s="271">
        <v>500</v>
      </c>
      <c r="H32" s="271">
        <v>71500</v>
      </c>
      <c r="I32" s="271">
        <v>3300</v>
      </c>
      <c r="J32" s="271">
        <v>73800</v>
      </c>
      <c r="K32" s="271">
        <v>1000</v>
      </c>
      <c r="L32" s="271">
        <v>66100</v>
      </c>
      <c r="M32" s="270">
        <v>8700</v>
      </c>
    </row>
    <row r="33" spans="2:13" ht="13.5" customHeight="1">
      <c r="B33" s="278" t="s">
        <v>440</v>
      </c>
      <c r="C33" s="271">
        <v>23000</v>
      </c>
      <c r="D33" s="271">
        <v>21600</v>
      </c>
      <c r="E33" s="271">
        <v>100</v>
      </c>
      <c r="F33" s="271">
        <v>21300</v>
      </c>
      <c r="G33" s="271">
        <v>400</v>
      </c>
      <c r="H33" s="271">
        <v>20200</v>
      </c>
      <c r="I33" s="271">
        <v>1500</v>
      </c>
      <c r="J33" s="271">
        <v>21000</v>
      </c>
      <c r="K33" s="271">
        <v>800</v>
      </c>
      <c r="L33" s="271">
        <v>17200</v>
      </c>
      <c r="M33" s="270">
        <v>4600</v>
      </c>
    </row>
    <row r="34" spans="2:13" ht="13.5" customHeight="1">
      <c r="B34" s="278" t="s">
        <v>441</v>
      </c>
      <c r="C34" s="271">
        <v>53800</v>
      </c>
      <c r="D34" s="271">
        <v>52100</v>
      </c>
      <c r="E34" s="271">
        <v>1000</v>
      </c>
      <c r="F34" s="271">
        <v>53100</v>
      </c>
      <c r="G34" s="271">
        <v>100</v>
      </c>
      <c r="H34" s="271">
        <v>51300</v>
      </c>
      <c r="I34" s="271">
        <v>1800</v>
      </c>
      <c r="J34" s="271">
        <v>52800</v>
      </c>
      <c r="K34" s="271">
        <v>300</v>
      </c>
      <c r="L34" s="271">
        <v>49000</v>
      </c>
      <c r="M34" s="270">
        <v>4200</v>
      </c>
    </row>
    <row r="35" spans="2:13" ht="13.5" customHeight="1">
      <c r="B35" s="277" t="s">
        <v>442</v>
      </c>
      <c r="C35" s="271">
        <v>10600</v>
      </c>
      <c r="D35" s="271">
        <v>10400</v>
      </c>
      <c r="E35" s="271" t="s">
        <v>152</v>
      </c>
      <c r="F35" s="271">
        <v>10400</v>
      </c>
      <c r="G35" s="271" t="s">
        <v>152</v>
      </c>
      <c r="H35" s="271">
        <v>10400</v>
      </c>
      <c r="I35" s="271">
        <v>0</v>
      </c>
      <c r="J35" s="271">
        <v>10200</v>
      </c>
      <c r="K35" s="271">
        <v>200</v>
      </c>
      <c r="L35" s="271">
        <v>10200</v>
      </c>
      <c r="M35" s="270">
        <v>100</v>
      </c>
    </row>
    <row r="36" spans="2:13" ht="13.5" customHeight="1">
      <c r="B36" s="277" t="s">
        <v>180</v>
      </c>
      <c r="C36" s="271">
        <v>6500</v>
      </c>
      <c r="D36" s="271">
        <v>6500</v>
      </c>
      <c r="E36" s="271" t="s">
        <v>152</v>
      </c>
      <c r="F36" s="271">
        <v>6500</v>
      </c>
      <c r="G36" s="271" t="s">
        <v>152</v>
      </c>
      <c r="H36" s="271">
        <v>6500</v>
      </c>
      <c r="I36" s="271" t="s">
        <v>152</v>
      </c>
      <c r="J36" s="271">
        <v>6400</v>
      </c>
      <c r="K36" s="271">
        <v>200</v>
      </c>
      <c r="L36" s="271">
        <v>6500</v>
      </c>
      <c r="M36" s="270" t="s">
        <v>152</v>
      </c>
    </row>
    <row r="37" spans="2:13" ht="13.5" customHeight="1">
      <c r="B37" s="272" t="s">
        <v>111</v>
      </c>
      <c r="C37" s="271">
        <v>1200</v>
      </c>
      <c r="D37" s="271">
        <v>1100</v>
      </c>
      <c r="E37" s="271" t="s">
        <v>152</v>
      </c>
      <c r="F37" s="271">
        <v>1100</v>
      </c>
      <c r="G37" s="271">
        <v>100</v>
      </c>
      <c r="H37" s="271">
        <v>1000</v>
      </c>
      <c r="I37" s="271">
        <v>100</v>
      </c>
      <c r="J37" s="271">
        <v>1100</v>
      </c>
      <c r="K37" s="271" t="s">
        <v>152</v>
      </c>
      <c r="L37" s="271">
        <v>1000</v>
      </c>
      <c r="M37" s="270">
        <v>100</v>
      </c>
    </row>
    <row r="38" spans="2:13" ht="12">
      <c r="B38" s="276"/>
      <c r="C38" s="271"/>
      <c r="D38" s="271"/>
      <c r="E38" s="271"/>
      <c r="F38" s="271"/>
      <c r="G38" s="271"/>
      <c r="H38" s="271"/>
      <c r="I38" s="271"/>
      <c r="J38" s="271"/>
      <c r="K38" s="271"/>
      <c r="L38" s="271"/>
      <c r="M38" s="270"/>
    </row>
    <row r="39" spans="2:13" s="273" customFormat="1" ht="21" customHeight="1">
      <c r="B39" s="205" t="s">
        <v>179</v>
      </c>
      <c r="C39" s="275"/>
      <c r="D39" s="275"/>
      <c r="E39" s="275"/>
      <c r="F39" s="275"/>
      <c r="G39" s="275"/>
      <c r="H39" s="275"/>
      <c r="I39" s="275"/>
      <c r="J39" s="275"/>
      <c r="K39" s="275"/>
      <c r="L39" s="275"/>
      <c r="M39" s="274"/>
    </row>
    <row r="40" spans="2:13" ht="13.5" customHeight="1">
      <c r="B40" s="202" t="s">
        <v>178</v>
      </c>
      <c r="C40" s="271">
        <v>22400</v>
      </c>
      <c r="D40" s="271">
        <v>22400</v>
      </c>
      <c r="E40" s="271" t="s">
        <v>152</v>
      </c>
      <c r="F40" s="271">
        <v>14100</v>
      </c>
      <c r="G40" s="271">
        <v>8300</v>
      </c>
      <c r="H40" s="271">
        <v>14600</v>
      </c>
      <c r="I40" s="271">
        <v>7800</v>
      </c>
      <c r="J40" s="271">
        <v>21900</v>
      </c>
      <c r="K40" s="271">
        <v>500</v>
      </c>
      <c r="L40" s="271">
        <v>19100</v>
      </c>
      <c r="M40" s="270">
        <v>3300</v>
      </c>
    </row>
    <row r="41" spans="2:13" ht="13.5" customHeight="1">
      <c r="B41" s="202" t="s">
        <v>177</v>
      </c>
      <c r="C41" s="271">
        <v>11400</v>
      </c>
      <c r="D41" s="271">
        <v>11400</v>
      </c>
      <c r="E41" s="271" t="s">
        <v>152</v>
      </c>
      <c r="F41" s="271">
        <v>8600</v>
      </c>
      <c r="G41" s="271">
        <v>2800</v>
      </c>
      <c r="H41" s="271">
        <v>8600</v>
      </c>
      <c r="I41" s="271">
        <v>2800</v>
      </c>
      <c r="J41" s="271">
        <v>11200</v>
      </c>
      <c r="K41" s="271">
        <v>200</v>
      </c>
      <c r="L41" s="271">
        <v>9900</v>
      </c>
      <c r="M41" s="270">
        <v>1500</v>
      </c>
    </row>
    <row r="42" spans="2:13" ht="13.5" customHeight="1">
      <c r="B42" s="202" t="s">
        <v>176</v>
      </c>
      <c r="C42" s="271">
        <v>34300</v>
      </c>
      <c r="D42" s="271">
        <v>34300</v>
      </c>
      <c r="E42" s="271">
        <v>0</v>
      </c>
      <c r="F42" s="271">
        <v>26300</v>
      </c>
      <c r="G42" s="271">
        <v>8000</v>
      </c>
      <c r="H42" s="271">
        <v>26300</v>
      </c>
      <c r="I42" s="271">
        <v>8000</v>
      </c>
      <c r="J42" s="271">
        <v>33700</v>
      </c>
      <c r="K42" s="271">
        <v>700</v>
      </c>
      <c r="L42" s="271">
        <v>30300</v>
      </c>
      <c r="M42" s="270">
        <v>4000</v>
      </c>
    </row>
    <row r="43" spans="2:13" ht="13.5" customHeight="1">
      <c r="B43" s="202" t="s">
        <v>175</v>
      </c>
      <c r="C43" s="271">
        <v>83200</v>
      </c>
      <c r="D43" s="271">
        <v>82200</v>
      </c>
      <c r="E43" s="271">
        <v>1000</v>
      </c>
      <c r="F43" s="271">
        <v>70400</v>
      </c>
      <c r="G43" s="271">
        <v>12800</v>
      </c>
      <c r="H43" s="271">
        <v>67900</v>
      </c>
      <c r="I43" s="271">
        <v>15300</v>
      </c>
      <c r="J43" s="271">
        <v>82600</v>
      </c>
      <c r="K43" s="271">
        <v>600</v>
      </c>
      <c r="L43" s="271">
        <v>78200</v>
      </c>
      <c r="M43" s="270">
        <v>5000</v>
      </c>
    </row>
    <row r="44" spans="2:13" ht="13.5" customHeight="1">
      <c r="B44" s="202" t="s">
        <v>174</v>
      </c>
      <c r="C44" s="271">
        <v>72700</v>
      </c>
      <c r="D44" s="271">
        <v>72600</v>
      </c>
      <c r="E44" s="271">
        <v>100</v>
      </c>
      <c r="F44" s="271">
        <v>67200</v>
      </c>
      <c r="G44" s="271">
        <v>5500</v>
      </c>
      <c r="H44" s="271">
        <v>66000</v>
      </c>
      <c r="I44" s="271">
        <v>6700</v>
      </c>
      <c r="J44" s="271">
        <v>72400</v>
      </c>
      <c r="K44" s="271">
        <v>400</v>
      </c>
      <c r="L44" s="271">
        <v>68800</v>
      </c>
      <c r="M44" s="270">
        <v>4000</v>
      </c>
    </row>
    <row r="45" spans="2:13" ht="13.5" customHeight="1">
      <c r="B45" s="202" t="s">
        <v>173</v>
      </c>
      <c r="C45" s="271">
        <v>39900</v>
      </c>
      <c r="D45" s="271">
        <v>39900</v>
      </c>
      <c r="E45" s="271" t="s">
        <v>152</v>
      </c>
      <c r="F45" s="271">
        <v>38800</v>
      </c>
      <c r="G45" s="271">
        <v>1000</v>
      </c>
      <c r="H45" s="271">
        <v>38500</v>
      </c>
      <c r="I45" s="271">
        <v>1300</v>
      </c>
      <c r="J45" s="271">
        <v>39800</v>
      </c>
      <c r="K45" s="271">
        <v>100</v>
      </c>
      <c r="L45" s="271">
        <v>37900</v>
      </c>
      <c r="M45" s="270">
        <v>2000</v>
      </c>
    </row>
    <row r="46" spans="2:13" ht="13.5" customHeight="1">
      <c r="B46" s="202" t="s">
        <v>172</v>
      </c>
      <c r="C46" s="271">
        <v>51200</v>
      </c>
      <c r="D46" s="271">
        <v>51200</v>
      </c>
      <c r="E46" s="271" t="s">
        <v>152</v>
      </c>
      <c r="F46" s="271">
        <v>50500</v>
      </c>
      <c r="G46" s="271">
        <v>700</v>
      </c>
      <c r="H46" s="271">
        <v>50500</v>
      </c>
      <c r="I46" s="271">
        <v>700</v>
      </c>
      <c r="J46" s="271">
        <v>51000</v>
      </c>
      <c r="K46" s="271">
        <v>100</v>
      </c>
      <c r="L46" s="271">
        <v>49000</v>
      </c>
      <c r="M46" s="270">
        <v>2200</v>
      </c>
    </row>
    <row r="47" spans="2:13" ht="13.5" customHeight="1">
      <c r="B47" s="272" t="s">
        <v>171</v>
      </c>
      <c r="C47" s="271">
        <v>25000</v>
      </c>
      <c r="D47" s="271">
        <v>25000</v>
      </c>
      <c r="E47" s="271" t="s">
        <v>152</v>
      </c>
      <c r="F47" s="271">
        <v>24700</v>
      </c>
      <c r="G47" s="271">
        <v>300</v>
      </c>
      <c r="H47" s="271">
        <v>24700</v>
      </c>
      <c r="I47" s="271">
        <v>300</v>
      </c>
      <c r="J47" s="271">
        <v>24700</v>
      </c>
      <c r="K47" s="271">
        <v>200</v>
      </c>
      <c r="L47" s="271">
        <v>24300</v>
      </c>
      <c r="M47" s="270">
        <v>700</v>
      </c>
    </row>
    <row r="48" spans="2:13" ht="13.5" customHeight="1">
      <c r="B48" s="202" t="s">
        <v>170</v>
      </c>
      <c r="C48" s="271">
        <v>7900</v>
      </c>
      <c r="D48" s="271">
        <v>7900</v>
      </c>
      <c r="E48" s="271" t="s">
        <v>152</v>
      </c>
      <c r="F48" s="271">
        <v>7900</v>
      </c>
      <c r="G48" s="271">
        <v>100</v>
      </c>
      <c r="H48" s="271">
        <v>7800</v>
      </c>
      <c r="I48" s="271">
        <v>100</v>
      </c>
      <c r="J48" s="271">
        <v>7900</v>
      </c>
      <c r="K48" s="271">
        <v>0</v>
      </c>
      <c r="L48" s="271">
        <v>7900</v>
      </c>
      <c r="M48" s="270">
        <v>0</v>
      </c>
    </row>
    <row r="49" spans="2:13" ht="13.5" customHeight="1">
      <c r="B49" s="202" t="s">
        <v>169</v>
      </c>
      <c r="C49" s="271">
        <v>8000</v>
      </c>
      <c r="D49" s="271">
        <v>8000</v>
      </c>
      <c r="E49" s="271" t="s">
        <v>152</v>
      </c>
      <c r="F49" s="271">
        <v>7900</v>
      </c>
      <c r="G49" s="271">
        <v>0</v>
      </c>
      <c r="H49" s="271">
        <v>7900</v>
      </c>
      <c r="I49" s="271">
        <v>100</v>
      </c>
      <c r="J49" s="271">
        <v>7900</v>
      </c>
      <c r="K49" s="271">
        <v>0</v>
      </c>
      <c r="L49" s="271">
        <v>7900</v>
      </c>
      <c r="M49" s="270">
        <v>100</v>
      </c>
    </row>
    <row r="50" spans="2:13" ht="13.5" customHeight="1">
      <c r="B50" s="202" t="s">
        <v>168</v>
      </c>
      <c r="C50" s="271">
        <v>7000</v>
      </c>
      <c r="D50" s="271">
        <v>7000</v>
      </c>
      <c r="E50" s="271">
        <v>0</v>
      </c>
      <c r="F50" s="271">
        <v>7000</v>
      </c>
      <c r="G50" s="271">
        <v>0</v>
      </c>
      <c r="H50" s="271">
        <v>6900</v>
      </c>
      <c r="I50" s="271">
        <v>100</v>
      </c>
      <c r="J50" s="271">
        <v>7000</v>
      </c>
      <c r="K50" s="271">
        <v>0</v>
      </c>
      <c r="L50" s="271">
        <v>6900</v>
      </c>
      <c r="M50" s="270">
        <v>100</v>
      </c>
    </row>
    <row r="51" spans="2:13" ht="13.5" customHeight="1">
      <c r="B51" s="202" t="s">
        <v>167</v>
      </c>
      <c r="C51" s="271">
        <v>7700</v>
      </c>
      <c r="D51" s="271">
        <v>7700</v>
      </c>
      <c r="E51" s="271" t="s">
        <v>152</v>
      </c>
      <c r="F51" s="271">
        <v>7600</v>
      </c>
      <c r="G51" s="271">
        <v>100</v>
      </c>
      <c r="H51" s="271">
        <v>7600</v>
      </c>
      <c r="I51" s="271">
        <v>100</v>
      </c>
      <c r="J51" s="271">
        <v>7600</v>
      </c>
      <c r="K51" s="271">
        <v>0</v>
      </c>
      <c r="L51" s="271">
        <v>7600</v>
      </c>
      <c r="M51" s="270">
        <v>100</v>
      </c>
    </row>
    <row r="52" spans="2:13" ht="13.5" customHeight="1">
      <c r="B52" s="202" t="s">
        <v>166</v>
      </c>
      <c r="C52" s="271">
        <v>4000</v>
      </c>
      <c r="D52" s="271">
        <v>4000</v>
      </c>
      <c r="E52" s="271" t="s">
        <v>152</v>
      </c>
      <c r="F52" s="271">
        <v>3900</v>
      </c>
      <c r="G52" s="271">
        <v>0</v>
      </c>
      <c r="H52" s="271">
        <v>3900</v>
      </c>
      <c r="I52" s="271">
        <v>0</v>
      </c>
      <c r="J52" s="271">
        <v>4000</v>
      </c>
      <c r="K52" s="271" t="s">
        <v>152</v>
      </c>
      <c r="L52" s="271">
        <v>4000</v>
      </c>
      <c r="M52" s="270">
        <v>0</v>
      </c>
    </row>
    <row r="53" spans="2:13" ht="13.5" customHeight="1">
      <c r="B53" s="202" t="s">
        <v>165</v>
      </c>
      <c r="C53" s="271">
        <v>8400</v>
      </c>
      <c r="D53" s="271">
        <v>4800</v>
      </c>
      <c r="E53" s="271" t="s">
        <v>152</v>
      </c>
      <c r="F53" s="271">
        <v>4400</v>
      </c>
      <c r="G53" s="271">
        <v>400</v>
      </c>
      <c r="H53" s="271">
        <v>4200</v>
      </c>
      <c r="I53" s="271">
        <v>600</v>
      </c>
      <c r="J53" s="271">
        <v>4800</v>
      </c>
      <c r="K53" s="271">
        <v>100</v>
      </c>
      <c r="L53" s="271">
        <v>4100</v>
      </c>
      <c r="M53" s="270">
        <v>700</v>
      </c>
    </row>
    <row r="54" spans="2:13" ht="12.75" thickBot="1">
      <c r="B54" s="269"/>
      <c r="C54" s="268"/>
      <c r="D54" s="268"/>
      <c r="E54" s="268"/>
      <c r="F54" s="268"/>
      <c r="G54" s="268"/>
      <c r="H54" s="268"/>
      <c r="I54" s="268"/>
      <c r="J54" s="268"/>
      <c r="K54" s="268"/>
      <c r="L54" s="268"/>
      <c r="M54" s="267"/>
    </row>
    <row r="55" ht="12">
      <c r="B55" s="266" t="s">
        <v>164</v>
      </c>
    </row>
    <row r="56" ht="12">
      <c r="B56" s="266" t="s">
        <v>150</v>
      </c>
    </row>
  </sheetData>
  <sheetProtection/>
  <mergeCells count="6">
    <mergeCell ref="B2:G2"/>
    <mergeCell ref="F4:I4"/>
    <mergeCell ref="F5:G5"/>
    <mergeCell ref="H5:I5"/>
    <mergeCell ref="D5:D7"/>
    <mergeCell ref="E5:E7"/>
  </mergeCells>
  <printOptions/>
  <pageMargins left="0.7874015748031497" right="0.15748031496062992" top="0.5905511811023623" bottom="0.3937007874015748" header="0.5118110236220472" footer="0.5118110236220472"/>
  <pageSetup horizontalDpi="600" verticalDpi="600" orientation="portrait" paperSize="9" r:id="rId1"/>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B2:AV75"/>
  <sheetViews>
    <sheetView zoomScalePageLayoutView="0" workbookViewId="0" topLeftCell="A1">
      <selection activeCell="A1" sqref="A1"/>
    </sheetView>
  </sheetViews>
  <sheetFormatPr defaultColWidth="1.57421875" defaultRowHeight="15"/>
  <cols>
    <col min="1" max="1" width="1.57421875" style="216" customWidth="1"/>
    <col min="2" max="2" width="12.00390625" style="216" customWidth="1"/>
    <col min="3" max="7" width="8.57421875" style="216" customWidth="1"/>
    <col min="8" max="8" width="9.57421875" style="216" customWidth="1"/>
    <col min="9" max="9" width="7.57421875" style="216" customWidth="1"/>
    <col min="10" max="12" width="9.140625" style="216" customWidth="1"/>
    <col min="13" max="15" width="10.421875" style="216" customWidth="1"/>
    <col min="16" max="16" width="9.8515625" style="216" customWidth="1"/>
    <col min="17" max="17" width="9.57421875" style="216" customWidth="1"/>
    <col min="18" max="21" width="10.140625" style="216" customWidth="1"/>
    <col min="22" max="16384" width="1.57421875" style="216" customWidth="1"/>
  </cols>
  <sheetData>
    <row r="2" ht="16.5" customHeight="1">
      <c r="B2" s="265" t="s">
        <v>443</v>
      </c>
    </row>
    <row r="3" ht="12.75" thickBot="1">
      <c r="U3" s="264" t="s">
        <v>431</v>
      </c>
    </row>
    <row r="4" spans="2:22" ht="18" customHeight="1" thickTop="1">
      <c r="B4" s="647" t="s">
        <v>444</v>
      </c>
      <c r="C4" s="335" t="s">
        <v>445</v>
      </c>
      <c r="D4" s="334"/>
      <c r="E4" s="334"/>
      <c r="F4" s="334"/>
      <c r="G4" s="334"/>
      <c r="H4" s="334"/>
      <c r="I4" s="334"/>
      <c r="J4" s="334"/>
      <c r="K4" s="334"/>
      <c r="L4" s="334"/>
      <c r="M4" s="334"/>
      <c r="N4" s="334"/>
      <c r="O4" s="334"/>
      <c r="P4" s="333"/>
      <c r="Q4" s="332" t="s">
        <v>210</v>
      </c>
      <c r="R4" s="332"/>
      <c r="S4" s="332"/>
      <c r="T4" s="332"/>
      <c r="U4" s="332"/>
      <c r="V4" s="255"/>
    </row>
    <row r="5" spans="2:22" ht="18" customHeight="1">
      <c r="B5" s="648"/>
      <c r="C5" s="331"/>
      <c r="D5" s="330" t="s">
        <v>209</v>
      </c>
      <c r="E5" s="329"/>
      <c r="F5" s="328"/>
      <c r="G5" s="329" t="s">
        <v>446</v>
      </c>
      <c r="H5" s="329"/>
      <c r="I5" s="329"/>
      <c r="J5" s="329"/>
      <c r="K5" s="329"/>
      <c r="L5" s="329"/>
      <c r="M5" s="329"/>
      <c r="N5" s="329"/>
      <c r="O5" s="329"/>
      <c r="P5" s="328"/>
      <c r="Q5" s="255"/>
      <c r="R5" s="255"/>
      <c r="S5" s="255"/>
      <c r="T5" s="255"/>
      <c r="U5" s="255"/>
      <c r="V5" s="255"/>
    </row>
    <row r="6" spans="2:22" ht="18" customHeight="1">
      <c r="B6" s="648"/>
      <c r="C6" s="327" t="s">
        <v>447</v>
      </c>
      <c r="D6" s="326"/>
      <c r="E6" s="656" t="s">
        <v>448</v>
      </c>
      <c r="F6" s="656" t="s">
        <v>449</v>
      </c>
      <c r="G6" s="326"/>
      <c r="H6" s="656" t="s">
        <v>450</v>
      </c>
      <c r="I6" s="325" t="s">
        <v>451</v>
      </c>
      <c r="J6" s="325"/>
      <c r="K6" s="325"/>
      <c r="L6" s="325"/>
      <c r="M6" s="325"/>
      <c r="N6" s="325"/>
      <c r="O6" s="325"/>
      <c r="P6" s="315"/>
      <c r="Q6" s="292"/>
      <c r="R6" s="650" t="s">
        <v>452</v>
      </c>
      <c r="S6" s="650" t="s">
        <v>453</v>
      </c>
      <c r="T6" s="650" t="s">
        <v>454</v>
      </c>
      <c r="U6" s="653" t="s">
        <v>455</v>
      </c>
      <c r="V6" s="255"/>
    </row>
    <row r="7" spans="2:22" ht="18" customHeight="1">
      <c r="B7" s="648"/>
      <c r="C7" s="255"/>
      <c r="D7" s="321" t="s">
        <v>447</v>
      </c>
      <c r="E7" s="657"/>
      <c r="F7" s="657"/>
      <c r="G7" s="321" t="s">
        <v>447</v>
      </c>
      <c r="H7" s="657"/>
      <c r="I7" s="324" t="s">
        <v>447</v>
      </c>
      <c r="J7" s="323" t="s">
        <v>456</v>
      </c>
      <c r="K7" s="323"/>
      <c r="L7" s="323"/>
      <c r="M7" s="322" t="s">
        <v>457</v>
      </c>
      <c r="N7" s="322" t="s">
        <v>208</v>
      </c>
      <c r="O7" s="322" t="s">
        <v>207</v>
      </c>
      <c r="P7" s="321" t="s">
        <v>206</v>
      </c>
      <c r="Q7" s="289" t="s">
        <v>447</v>
      </c>
      <c r="R7" s="651"/>
      <c r="S7" s="651"/>
      <c r="T7" s="651"/>
      <c r="U7" s="654"/>
      <c r="V7" s="255"/>
    </row>
    <row r="8" spans="2:22" ht="18" customHeight="1">
      <c r="B8" s="649"/>
      <c r="C8" s="320"/>
      <c r="D8" s="316"/>
      <c r="E8" s="658"/>
      <c r="F8" s="658"/>
      <c r="G8" s="316"/>
      <c r="H8" s="658"/>
      <c r="I8" s="319"/>
      <c r="J8" s="318" t="s">
        <v>447</v>
      </c>
      <c r="K8" s="318" t="s">
        <v>458</v>
      </c>
      <c r="L8" s="318" t="s">
        <v>111</v>
      </c>
      <c r="M8" s="317" t="s">
        <v>459</v>
      </c>
      <c r="N8" s="317" t="s">
        <v>459</v>
      </c>
      <c r="O8" s="317" t="s">
        <v>460</v>
      </c>
      <c r="P8" s="316"/>
      <c r="Q8" s="286"/>
      <c r="R8" s="652"/>
      <c r="S8" s="652"/>
      <c r="T8" s="652"/>
      <c r="U8" s="655"/>
      <c r="V8" s="255"/>
    </row>
    <row r="9" spans="2:22" ht="12">
      <c r="B9" s="308"/>
      <c r="C9" s="315"/>
      <c r="D9" s="315"/>
      <c r="E9" s="315"/>
      <c r="F9" s="315"/>
      <c r="G9" s="315"/>
      <c r="H9" s="315"/>
      <c r="I9" s="315"/>
      <c r="J9" s="315"/>
      <c r="K9" s="315"/>
      <c r="L9" s="315"/>
      <c r="M9" s="315"/>
      <c r="N9" s="315"/>
      <c r="O9" s="315"/>
      <c r="P9" s="315"/>
      <c r="Q9" s="315"/>
      <c r="R9" s="315"/>
      <c r="S9" s="315"/>
      <c r="T9" s="315"/>
      <c r="U9" s="314"/>
      <c r="V9" s="255"/>
    </row>
    <row r="10" spans="2:22" s="309" customFormat="1" ht="30" customHeight="1">
      <c r="B10" s="313" t="s">
        <v>144</v>
      </c>
      <c r="C10" s="312">
        <v>432700</v>
      </c>
      <c r="D10" s="312">
        <v>383000</v>
      </c>
      <c r="E10" s="312">
        <v>382200</v>
      </c>
      <c r="F10" s="312">
        <v>800</v>
      </c>
      <c r="G10" s="312">
        <v>49700</v>
      </c>
      <c r="H10" s="312">
        <v>1600</v>
      </c>
      <c r="I10" s="312">
        <v>47500</v>
      </c>
      <c r="J10" s="312">
        <v>1600</v>
      </c>
      <c r="K10" s="312">
        <v>700</v>
      </c>
      <c r="L10" s="312">
        <v>900</v>
      </c>
      <c r="M10" s="312">
        <v>24700</v>
      </c>
      <c r="N10" s="312">
        <v>1000</v>
      </c>
      <c r="O10" s="312">
        <v>20200</v>
      </c>
      <c r="P10" s="312">
        <v>700</v>
      </c>
      <c r="Q10" s="312">
        <v>1100</v>
      </c>
      <c r="R10" s="312">
        <v>100</v>
      </c>
      <c r="S10" s="312">
        <v>0</v>
      </c>
      <c r="T10" s="312">
        <v>300</v>
      </c>
      <c r="U10" s="311">
        <v>700</v>
      </c>
      <c r="V10" s="310"/>
    </row>
    <row r="11" spans="2:21" ht="12">
      <c r="B11" s="308"/>
      <c r="C11" s="307"/>
      <c r="D11" s="307"/>
      <c r="E11" s="307"/>
      <c r="F11" s="307"/>
      <c r="G11" s="307"/>
      <c r="H11" s="307"/>
      <c r="I11" s="307"/>
      <c r="J11" s="307"/>
      <c r="K11" s="307"/>
      <c r="L11" s="307"/>
      <c r="M11" s="307"/>
      <c r="N11" s="307"/>
      <c r="O11" s="307"/>
      <c r="P11" s="307"/>
      <c r="Q11" s="307"/>
      <c r="R11" s="307"/>
      <c r="S11" s="307"/>
      <c r="T11" s="307"/>
      <c r="U11" s="306"/>
    </row>
    <row r="12" spans="2:21" ht="21" customHeight="1">
      <c r="B12" s="305" t="s">
        <v>205</v>
      </c>
      <c r="C12" s="304">
        <v>357800</v>
      </c>
      <c r="D12" s="304">
        <v>313300</v>
      </c>
      <c r="E12" s="304">
        <v>312500</v>
      </c>
      <c r="F12" s="304">
        <v>800</v>
      </c>
      <c r="G12" s="304">
        <v>44500</v>
      </c>
      <c r="H12" s="304">
        <v>1300</v>
      </c>
      <c r="I12" s="304">
        <v>42800</v>
      </c>
      <c r="J12" s="304">
        <v>1400</v>
      </c>
      <c r="K12" s="304">
        <v>600</v>
      </c>
      <c r="L12" s="304">
        <v>800</v>
      </c>
      <c r="M12" s="304">
        <v>23900</v>
      </c>
      <c r="N12" s="304">
        <v>800</v>
      </c>
      <c r="O12" s="304">
        <v>16700</v>
      </c>
      <c r="P12" s="304">
        <v>400</v>
      </c>
      <c r="Q12" s="304">
        <v>900</v>
      </c>
      <c r="R12" s="304">
        <v>0</v>
      </c>
      <c r="S12" s="304">
        <v>0</v>
      </c>
      <c r="T12" s="304">
        <v>300</v>
      </c>
      <c r="U12" s="303">
        <v>500</v>
      </c>
    </row>
    <row r="13" spans="2:21" ht="21" customHeight="1" thickBot="1">
      <c r="B13" s="302" t="s">
        <v>204</v>
      </c>
      <c r="C13" s="301">
        <v>216000</v>
      </c>
      <c r="D13" s="301">
        <v>185300</v>
      </c>
      <c r="E13" s="301">
        <v>184800</v>
      </c>
      <c r="F13" s="301">
        <v>500</v>
      </c>
      <c r="G13" s="301">
        <v>30700</v>
      </c>
      <c r="H13" s="301">
        <v>900</v>
      </c>
      <c r="I13" s="301">
        <v>29500</v>
      </c>
      <c r="J13" s="301">
        <v>800</v>
      </c>
      <c r="K13" s="301">
        <v>300</v>
      </c>
      <c r="L13" s="301">
        <v>500</v>
      </c>
      <c r="M13" s="301">
        <v>19200</v>
      </c>
      <c r="N13" s="301">
        <v>400</v>
      </c>
      <c r="O13" s="301">
        <v>9100</v>
      </c>
      <c r="P13" s="301">
        <v>200</v>
      </c>
      <c r="Q13" s="301">
        <v>300</v>
      </c>
      <c r="R13" s="301">
        <v>0</v>
      </c>
      <c r="S13" s="301">
        <v>0</v>
      </c>
      <c r="T13" s="301">
        <v>0</v>
      </c>
      <c r="U13" s="300">
        <v>300</v>
      </c>
    </row>
    <row r="14" spans="2:21" ht="15" customHeight="1">
      <c r="B14" s="216" t="s">
        <v>203</v>
      </c>
      <c r="C14" s="299"/>
      <c r="D14" s="299"/>
      <c r="E14" s="299"/>
      <c r="F14" s="299"/>
      <c r="G14" s="299"/>
      <c r="H14" s="299"/>
      <c r="I14" s="299"/>
      <c r="J14" s="299"/>
      <c r="K14" s="299"/>
      <c r="L14" s="299"/>
      <c r="M14" s="299"/>
      <c r="N14" s="299"/>
      <c r="O14" s="299"/>
      <c r="P14" s="299"/>
      <c r="Q14" s="299"/>
      <c r="R14" s="299"/>
      <c r="S14" s="299"/>
      <c r="T14" s="299"/>
      <c r="U14" s="299"/>
    </row>
    <row r="15" spans="2:48" ht="15" customHeight="1">
      <c r="B15" s="216" t="s">
        <v>150</v>
      </c>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row>
    <row r="16" spans="3:48" ht="12">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row>
    <row r="17" spans="3:48" ht="12">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row>
    <row r="18" spans="3:48" ht="12">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row>
    <row r="19" spans="3:48" ht="12">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row>
    <row r="20" spans="15:28" ht="12">
      <c r="O20" s="255"/>
      <c r="P20" s="255"/>
      <c r="Q20" s="255"/>
      <c r="R20" s="255"/>
      <c r="S20" s="255"/>
      <c r="T20" s="255"/>
      <c r="U20" s="255"/>
      <c r="V20" s="255"/>
      <c r="W20" s="255"/>
      <c r="X20" s="255"/>
      <c r="Y20" s="255"/>
      <c r="Z20" s="255"/>
      <c r="AA20" s="255"/>
      <c r="AB20" s="255"/>
    </row>
    <row r="21" spans="15:28" ht="12">
      <c r="O21" s="255"/>
      <c r="P21" s="255"/>
      <c r="Q21" s="255"/>
      <c r="R21" s="255"/>
      <c r="S21" s="255"/>
      <c r="T21" s="255"/>
      <c r="U21" s="255"/>
      <c r="V21" s="255"/>
      <c r="W21" s="255"/>
      <c r="X21" s="255"/>
      <c r="Y21" s="255"/>
      <c r="Z21" s="255"/>
      <c r="AA21" s="255"/>
      <c r="AB21" s="255"/>
    </row>
    <row r="22" spans="15:28" ht="12">
      <c r="O22" s="255"/>
      <c r="P22" s="255"/>
      <c r="Q22" s="255"/>
      <c r="R22" s="255"/>
      <c r="S22" s="255"/>
      <c r="T22" s="255"/>
      <c r="U22" s="255"/>
      <c r="V22" s="255"/>
      <c r="W22" s="255"/>
      <c r="X22" s="255"/>
      <c r="Y22" s="255"/>
      <c r="Z22" s="255"/>
      <c r="AA22" s="255"/>
      <c r="AB22" s="255"/>
    </row>
    <row r="23" spans="15:28" ht="12">
      <c r="O23" s="255"/>
      <c r="P23" s="255"/>
      <c r="Q23" s="255"/>
      <c r="R23" s="255"/>
      <c r="S23" s="255"/>
      <c r="T23" s="255"/>
      <c r="U23" s="255"/>
      <c r="V23" s="255"/>
      <c r="W23" s="255"/>
      <c r="X23" s="255"/>
      <c r="Y23" s="255"/>
      <c r="Z23" s="255"/>
      <c r="AA23" s="255"/>
      <c r="AB23" s="255"/>
    </row>
    <row r="24" spans="15:28" ht="12">
      <c r="O24" s="255"/>
      <c r="P24" s="255"/>
      <c r="Q24" s="255"/>
      <c r="R24" s="255"/>
      <c r="S24" s="255"/>
      <c r="T24" s="255"/>
      <c r="U24" s="255"/>
      <c r="V24" s="255"/>
      <c r="W24" s="255"/>
      <c r="X24" s="255"/>
      <c r="Y24" s="255"/>
      <c r="Z24" s="255"/>
      <c r="AA24" s="255"/>
      <c r="AB24" s="255"/>
    </row>
    <row r="25" spans="15:28" ht="12">
      <c r="O25" s="255"/>
      <c r="P25" s="255"/>
      <c r="Q25" s="255"/>
      <c r="R25" s="255"/>
      <c r="S25" s="255"/>
      <c r="T25" s="255"/>
      <c r="U25" s="255"/>
      <c r="V25" s="255"/>
      <c r="W25" s="255"/>
      <c r="X25" s="255"/>
      <c r="Y25" s="255"/>
      <c r="Z25" s="255"/>
      <c r="AA25" s="255"/>
      <c r="AB25" s="255"/>
    </row>
    <row r="26" spans="15:28" ht="12">
      <c r="O26" s="255"/>
      <c r="P26" s="255"/>
      <c r="Q26" s="255"/>
      <c r="R26" s="255"/>
      <c r="S26" s="255"/>
      <c r="T26" s="255"/>
      <c r="U26" s="255"/>
      <c r="V26" s="255"/>
      <c r="W26" s="255"/>
      <c r="X26" s="255"/>
      <c r="Y26" s="255"/>
      <c r="Z26" s="255"/>
      <c r="AA26" s="255"/>
      <c r="AB26" s="255"/>
    </row>
    <row r="27" spans="15:28" ht="12">
      <c r="O27" s="255"/>
      <c r="P27" s="255"/>
      <c r="Q27" s="255"/>
      <c r="R27" s="255"/>
      <c r="S27" s="255"/>
      <c r="T27" s="255"/>
      <c r="U27" s="255"/>
      <c r="V27" s="255"/>
      <c r="W27" s="255"/>
      <c r="X27" s="255"/>
      <c r="Y27" s="255"/>
      <c r="Z27" s="255"/>
      <c r="AA27" s="255"/>
      <c r="AB27" s="255"/>
    </row>
    <row r="28" spans="15:28" ht="12">
      <c r="O28" s="255"/>
      <c r="P28" s="255"/>
      <c r="Q28" s="255"/>
      <c r="R28" s="255"/>
      <c r="S28" s="255"/>
      <c r="T28" s="255"/>
      <c r="U28" s="255"/>
      <c r="V28" s="255"/>
      <c r="W28" s="255"/>
      <c r="X28" s="255"/>
      <c r="Y28" s="255"/>
      <c r="Z28" s="255"/>
      <c r="AA28" s="255"/>
      <c r="AB28" s="255"/>
    </row>
    <row r="29" spans="15:28" ht="12">
      <c r="O29" s="255"/>
      <c r="P29" s="255"/>
      <c r="Q29" s="255"/>
      <c r="R29" s="255"/>
      <c r="S29" s="255"/>
      <c r="T29" s="255"/>
      <c r="U29" s="255"/>
      <c r="V29" s="255"/>
      <c r="W29" s="255"/>
      <c r="X29" s="255"/>
      <c r="Y29" s="255"/>
      <c r="Z29" s="255"/>
      <c r="AA29" s="255"/>
      <c r="AB29" s="255"/>
    </row>
    <row r="30" spans="15:28" ht="12">
      <c r="O30" s="255"/>
      <c r="P30" s="255"/>
      <c r="Q30" s="255"/>
      <c r="R30" s="255"/>
      <c r="S30" s="255"/>
      <c r="T30" s="255"/>
      <c r="U30" s="255"/>
      <c r="V30" s="255"/>
      <c r="W30" s="255"/>
      <c r="X30" s="255"/>
      <c r="Y30" s="255"/>
      <c r="Z30" s="255"/>
      <c r="AA30" s="255"/>
      <c r="AB30" s="255"/>
    </row>
    <row r="31" spans="15:28" ht="12">
      <c r="O31" s="255"/>
      <c r="P31" s="255"/>
      <c r="Q31" s="255"/>
      <c r="R31" s="255"/>
      <c r="S31" s="255"/>
      <c r="T31" s="255"/>
      <c r="U31" s="255"/>
      <c r="V31" s="255"/>
      <c r="W31" s="255"/>
      <c r="X31" s="255"/>
      <c r="Y31" s="255"/>
      <c r="Z31" s="255"/>
      <c r="AA31" s="255"/>
      <c r="AB31" s="255"/>
    </row>
    <row r="32" spans="15:28" ht="12">
      <c r="O32" s="255"/>
      <c r="P32" s="255"/>
      <c r="Q32" s="255"/>
      <c r="R32" s="255"/>
      <c r="S32" s="255"/>
      <c r="T32" s="255"/>
      <c r="U32" s="255"/>
      <c r="V32" s="255"/>
      <c r="W32" s="255"/>
      <c r="X32" s="255"/>
      <c r="Y32" s="255"/>
      <c r="Z32" s="255"/>
      <c r="AA32" s="255"/>
      <c r="AB32" s="255"/>
    </row>
    <row r="33" spans="15:28" ht="12">
      <c r="O33" s="255"/>
      <c r="P33" s="255"/>
      <c r="Q33" s="255"/>
      <c r="R33" s="255"/>
      <c r="S33" s="255"/>
      <c r="T33" s="255"/>
      <c r="U33" s="255"/>
      <c r="V33" s="255"/>
      <c r="W33" s="255"/>
      <c r="X33" s="255"/>
      <c r="Y33" s="255"/>
      <c r="Z33" s="255"/>
      <c r="AA33" s="255"/>
      <c r="AB33" s="255"/>
    </row>
    <row r="34" spans="15:28" ht="12">
      <c r="O34" s="255"/>
      <c r="P34" s="255"/>
      <c r="Q34" s="255"/>
      <c r="R34" s="255"/>
      <c r="S34" s="255"/>
      <c r="T34" s="255"/>
      <c r="U34" s="255"/>
      <c r="V34" s="255"/>
      <c r="W34" s="255"/>
      <c r="X34" s="255"/>
      <c r="Y34" s="255"/>
      <c r="Z34" s="255"/>
      <c r="AA34" s="255"/>
      <c r="AB34" s="255"/>
    </row>
    <row r="35" spans="15:28" ht="12">
      <c r="O35" s="255"/>
      <c r="P35" s="255"/>
      <c r="Q35" s="255"/>
      <c r="R35" s="255"/>
      <c r="S35" s="255"/>
      <c r="T35" s="255"/>
      <c r="U35" s="255"/>
      <c r="V35" s="255"/>
      <c r="W35" s="255"/>
      <c r="X35" s="255"/>
      <c r="Y35" s="255"/>
      <c r="Z35" s="255"/>
      <c r="AA35" s="255"/>
      <c r="AB35" s="255"/>
    </row>
    <row r="36" spans="15:28" ht="12">
      <c r="O36" s="255"/>
      <c r="P36" s="255"/>
      <c r="Q36" s="255"/>
      <c r="R36" s="255"/>
      <c r="S36" s="255"/>
      <c r="T36" s="255"/>
      <c r="U36" s="255"/>
      <c r="V36" s="255"/>
      <c r="W36" s="255"/>
      <c r="X36" s="255"/>
      <c r="Y36" s="255"/>
      <c r="Z36" s="255"/>
      <c r="AA36" s="255"/>
      <c r="AB36" s="255"/>
    </row>
    <row r="37" spans="15:28" ht="12">
      <c r="O37" s="255"/>
      <c r="P37" s="255"/>
      <c r="Q37" s="255"/>
      <c r="R37" s="255"/>
      <c r="S37" s="255"/>
      <c r="T37" s="255"/>
      <c r="U37" s="255"/>
      <c r="V37" s="255"/>
      <c r="W37" s="255"/>
      <c r="X37" s="255"/>
      <c r="Y37" s="255"/>
      <c r="Z37" s="255"/>
      <c r="AA37" s="255"/>
      <c r="AB37" s="255"/>
    </row>
    <row r="38" spans="15:28" ht="12">
      <c r="O38" s="255"/>
      <c r="P38" s="255"/>
      <c r="Q38" s="255"/>
      <c r="R38" s="255"/>
      <c r="S38" s="255"/>
      <c r="T38" s="255"/>
      <c r="U38" s="255"/>
      <c r="V38" s="255"/>
      <c r="W38" s="255"/>
      <c r="X38" s="255"/>
      <c r="Y38" s="255"/>
      <c r="Z38" s="255"/>
      <c r="AA38" s="255"/>
      <c r="AB38" s="255"/>
    </row>
    <row r="39" spans="15:28" ht="12">
      <c r="O39" s="255"/>
      <c r="P39" s="255"/>
      <c r="Q39" s="255"/>
      <c r="R39" s="255"/>
      <c r="S39" s="255"/>
      <c r="T39" s="255"/>
      <c r="U39" s="255"/>
      <c r="V39" s="255"/>
      <c r="W39" s="255"/>
      <c r="X39" s="255"/>
      <c r="Y39" s="255"/>
      <c r="Z39" s="255"/>
      <c r="AA39" s="255"/>
      <c r="AB39" s="255"/>
    </row>
    <row r="40" spans="15:28" ht="12">
      <c r="O40" s="255"/>
      <c r="P40" s="255"/>
      <c r="Q40" s="255"/>
      <c r="R40" s="255"/>
      <c r="S40" s="255"/>
      <c r="T40" s="255"/>
      <c r="U40" s="255"/>
      <c r="V40" s="255"/>
      <c r="W40" s="255"/>
      <c r="X40" s="255"/>
      <c r="Y40" s="255"/>
      <c r="Z40" s="255"/>
      <c r="AA40" s="255"/>
      <c r="AB40" s="255"/>
    </row>
    <row r="41" spans="15:28" ht="12">
      <c r="O41" s="255"/>
      <c r="P41" s="255"/>
      <c r="Q41" s="255"/>
      <c r="R41" s="255"/>
      <c r="S41" s="255"/>
      <c r="T41" s="255"/>
      <c r="U41" s="255"/>
      <c r="V41" s="255"/>
      <c r="W41" s="255"/>
      <c r="X41" s="255"/>
      <c r="Y41" s="255"/>
      <c r="Z41" s="255"/>
      <c r="AA41" s="255"/>
      <c r="AB41" s="255"/>
    </row>
    <row r="42" spans="15:28" ht="12">
      <c r="O42" s="255"/>
      <c r="P42" s="255"/>
      <c r="Q42" s="255"/>
      <c r="R42" s="255"/>
      <c r="S42" s="255"/>
      <c r="T42" s="255"/>
      <c r="U42" s="255"/>
      <c r="V42" s="255"/>
      <c r="W42" s="255"/>
      <c r="X42" s="255"/>
      <c r="Y42" s="255"/>
      <c r="Z42" s="255"/>
      <c r="AA42" s="255"/>
      <c r="AB42" s="255"/>
    </row>
    <row r="43" spans="15:28" ht="12">
      <c r="O43" s="255"/>
      <c r="P43" s="255"/>
      <c r="Q43" s="255"/>
      <c r="R43" s="255"/>
      <c r="S43" s="255"/>
      <c r="T43" s="255"/>
      <c r="U43" s="255"/>
      <c r="V43" s="255"/>
      <c r="W43" s="255"/>
      <c r="X43" s="255"/>
      <c r="Y43" s="255"/>
      <c r="Z43" s="255"/>
      <c r="AA43" s="255"/>
      <c r="AB43" s="255"/>
    </row>
    <row r="44" spans="15:28" ht="12">
      <c r="O44" s="255"/>
      <c r="P44" s="255"/>
      <c r="Q44" s="255"/>
      <c r="R44" s="255"/>
      <c r="S44" s="255"/>
      <c r="T44" s="255"/>
      <c r="U44" s="255"/>
      <c r="V44" s="255"/>
      <c r="W44" s="255"/>
      <c r="X44" s="255"/>
      <c r="Y44" s="255"/>
      <c r="Z44" s="255"/>
      <c r="AA44" s="255"/>
      <c r="AB44" s="255"/>
    </row>
    <row r="45" spans="15:28" ht="12">
      <c r="O45" s="255"/>
      <c r="P45" s="255"/>
      <c r="Q45" s="255"/>
      <c r="R45" s="255"/>
      <c r="S45" s="255"/>
      <c r="T45" s="255"/>
      <c r="U45" s="255"/>
      <c r="V45" s="255"/>
      <c r="W45" s="255"/>
      <c r="X45" s="255"/>
      <c r="Y45" s="255"/>
      <c r="Z45" s="255"/>
      <c r="AA45" s="255"/>
      <c r="AB45" s="255"/>
    </row>
    <row r="46" spans="15:28" ht="12">
      <c r="O46" s="255"/>
      <c r="P46" s="255"/>
      <c r="Q46" s="255"/>
      <c r="R46" s="255"/>
      <c r="S46" s="255"/>
      <c r="T46" s="255"/>
      <c r="U46" s="255"/>
      <c r="V46" s="255"/>
      <c r="W46" s="255"/>
      <c r="X46" s="255"/>
      <c r="Y46" s="255"/>
      <c r="Z46" s="255"/>
      <c r="AA46" s="255"/>
      <c r="AB46" s="255"/>
    </row>
    <row r="47" spans="15:28" ht="12">
      <c r="O47" s="255"/>
      <c r="P47" s="255"/>
      <c r="Q47" s="255"/>
      <c r="R47" s="255"/>
      <c r="S47" s="255"/>
      <c r="T47" s="255"/>
      <c r="U47" s="255"/>
      <c r="V47" s="255"/>
      <c r="W47" s="255"/>
      <c r="X47" s="255"/>
      <c r="Y47" s="255"/>
      <c r="Z47" s="255"/>
      <c r="AA47" s="255"/>
      <c r="AB47" s="255"/>
    </row>
    <row r="48" spans="15:28" ht="12">
      <c r="O48" s="255"/>
      <c r="P48" s="255"/>
      <c r="Q48" s="255"/>
      <c r="R48" s="255"/>
      <c r="S48" s="255"/>
      <c r="T48" s="255"/>
      <c r="U48" s="255"/>
      <c r="V48" s="255"/>
      <c r="W48" s="255"/>
      <c r="X48" s="255"/>
      <c r="Y48" s="255"/>
      <c r="Z48" s="255"/>
      <c r="AA48" s="255"/>
      <c r="AB48" s="255"/>
    </row>
    <row r="49" spans="15:28" ht="12">
      <c r="O49" s="255"/>
      <c r="P49" s="255"/>
      <c r="Q49" s="255"/>
      <c r="R49" s="255"/>
      <c r="S49" s="255"/>
      <c r="T49" s="255"/>
      <c r="U49" s="255"/>
      <c r="V49" s="255"/>
      <c r="W49" s="255"/>
      <c r="X49" s="255"/>
      <c r="Y49" s="255"/>
      <c r="Z49" s="255"/>
      <c r="AA49" s="255"/>
      <c r="AB49" s="255"/>
    </row>
    <row r="50" spans="15:28" ht="12">
      <c r="O50" s="255"/>
      <c r="P50" s="255"/>
      <c r="Q50" s="255"/>
      <c r="R50" s="255"/>
      <c r="S50" s="255"/>
      <c r="T50" s="255"/>
      <c r="U50" s="255"/>
      <c r="V50" s="255"/>
      <c r="W50" s="255"/>
      <c r="X50" s="255"/>
      <c r="Y50" s="255"/>
      <c r="Z50" s="255"/>
      <c r="AA50" s="255"/>
      <c r="AB50" s="255"/>
    </row>
    <row r="51" spans="15:28" ht="12">
      <c r="O51" s="255"/>
      <c r="P51" s="255"/>
      <c r="Q51" s="255"/>
      <c r="R51" s="255"/>
      <c r="S51" s="255"/>
      <c r="T51" s="255"/>
      <c r="U51" s="255"/>
      <c r="V51" s="255"/>
      <c r="W51" s="255"/>
      <c r="X51" s="255"/>
      <c r="Y51" s="255"/>
      <c r="Z51" s="255"/>
      <c r="AA51" s="255"/>
      <c r="AB51" s="255"/>
    </row>
    <row r="52" spans="15:28" ht="12">
      <c r="O52" s="255"/>
      <c r="P52" s="255"/>
      <c r="Q52" s="255"/>
      <c r="R52" s="255"/>
      <c r="S52" s="255"/>
      <c r="T52" s="255"/>
      <c r="U52" s="255"/>
      <c r="V52" s="255"/>
      <c r="W52" s="255"/>
      <c r="X52" s="255"/>
      <c r="Y52" s="255"/>
      <c r="Z52" s="255"/>
      <c r="AA52" s="255"/>
      <c r="AB52" s="255"/>
    </row>
    <row r="53" spans="15:28" ht="12">
      <c r="O53" s="255"/>
      <c r="P53" s="255"/>
      <c r="Q53" s="255"/>
      <c r="R53" s="255"/>
      <c r="S53" s="255"/>
      <c r="T53" s="255"/>
      <c r="U53" s="255"/>
      <c r="V53" s="255"/>
      <c r="W53" s="255"/>
      <c r="X53" s="255"/>
      <c r="Y53" s="255"/>
      <c r="Z53" s="255"/>
      <c r="AA53" s="255"/>
      <c r="AB53" s="255"/>
    </row>
    <row r="54" spans="15:28" ht="12">
      <c r="O54" s="255"/>
      <c r="P54" s="255"/>
      <c r="Q54" s="255"/>
      <c r="R54" s="255"/>
      <c r="S54" s="255"/>
      <c r="T54" s="255"/>
      <c r="U54" s="255"/>
      <c r="V54" s="255"/>
      <c r="W54" s="255"/>
      <c r="X54" s="255"/>
      <c r="Y54" s="255"/>
      <c r="Z54" s="255"/>
      <c r="AA54" s="255"/>
      <c r="AB54" s="255"/>
    </row>
    <row r="55" spans="15:28" ht="12">
      <c r="O55" s="255"/>
      <c r="P55" s="255"/>
      <c r="Q55" s="255"/>
      <c r="R55" s="255"/>
      <c r="S55" s="255"/>
      <c r="T55" s="255"/>
      <c r="U55" s="255"/>
      <c r="V55" s="255"/>
      <c r="W55" s="255"/>
      <c r="X55" s="255"/>
      <c r="Y55" s="255"/>
      <c r="Z55" s="255"/>
      <c r="AA55" s="255"/>
      <c r="AB55" s="255"/>
    </row>
    <row r="56" spans="15:28" ht="12">
      <c r="O56" s="255"/>
      <c r="P56" s="255"/>
      <c r="Q56" s="255"/>
      <c r="R56" s="255"/>
      <c r="S56" s="255"/>
      <c r="T56" s="255"/>
      <c r="U56" s="255"/>
      <c r="V56" s="255"/>
      <c r="W56" s="255"/>
      <c r="X56" s="255"/>
      <c r="Y56" s="255"/>
      <c r="Z56" s="255"/>
      <c r="AA56" s="255"/>
      <c r="AB56" s="255"/>
    </row>
    <row r="57" spans="15:28" ht="12">
      <c r="O57" s="255"/>
      <c r="P57" s="255"/>
      <c r="Q57" s="255"/>
      <c r="R57" s="255"/>
      <c r="S57" s="255"/>
      <c r="T57" s="255"/>
      <c r="U57" s="255"/>
      <c r="V57" s="255"/>
      <c r="W57" s="255"/>
      <c r="X57" s="255"/>
      <c r="Y57" s="255"/>
      <c r="Z57" s="255"/>
      <c r="AA57" s="255"/>
      <c r="AB57" s="255"/>
    </row>
    <row r="58" spans="15:28" ht="12">
      <c r="O58" s="255"/>
      <c r="P58" s="255"/>
      <c r="Q58" s="255"/>
      <c r="R58" s="255"/>
      <c r="S58" s="255"/>
      <c r="T58" s="255"/>
      <c r="U58" s="255"/>
      <c r="V58" s="255"/>
      <c r="W58" s="255"/>
      <c r="X58" s="255"/>
      <c r="Y58" s="255"/>
      <c r="Z58" s="255"/>
      <c r="AA58" s="255"/>
      <c r="AB58" s="255"/>
    </row>
    <row r="59" spans="15:28" ht="12">
      <c r="O59" s="255"/>
      <c r="P59" s="255"/>
      <c r="Q59" s="255"/>
      <c r="R59" s="255"/>
      <c r="S59" s="255"/>
      <c r="T59" s="255"/>
      <c r="U59" s="255"/>
      <c r="V59" s="255"/>
      <c r="W59" s="255"/>
      <c r="X59" s="255"/>
      <c r="Y59" s="255"/>
      <c r="Z59" s="255"/>
      <c r="AA59" s="255"/>
      <c r="AB59" s="255"/>
    </row>
    <row r="60" spans="15:28" ht="12">
      <c r="O60" s="255"/>
      <c r="P60" s="255"/>
      <c r="Q60" s="255"/>
      <c r="R60" s="255"/>
      <c r="S60" s="255"/>
      <c r="T60" s="255"/>
      <c r="U60" s="255"/>
      <c r="V60" s="255"/>
      <c r="W60" s="255"/>
      <c r="X60" s="255"/>
      <c r="Y60" s="255"/>
      <c r="Z60" s="255"/>
      <c r="AA60" s="255"/>
      <c r="AB60" s="255"/>
    </row>
    <row r="61" spans="15:28" ht="12">
      <c r="O61" s="255"/>
      <c r="P61" s="255"/>
      <c r="Q61" s="255"/>
      <c r="R61" s="255"/>
      <c r="S61" s="255"/>
      <c r="T61" s="255"/>
      <c r="U61" s="255"/>
      <c r="V61" s="255"/>
      <c r="W61" s="255"/>
      <c r="X61" s="255"/>
      <c r="Y61" s="255"/>
      <c r="Z61" s="255"/>
      <c r="AA61" s="255"/>
      <c r="AB61" s="255"/>
    </row>
    <row r="62" spans="15:28" ht="12">
      <c r="O62" s="255"/>
      <c r="P62" s="255"/>
      <c r="Q62" s="255"/>
      <c r="R62" s="255"/>
      <c r="S62" s="255"/>
      <c r="T62" s="255"/>
      <c r="U62" s="255"/>
      <c r="V62" s="255"/>
      <c r="W62" s="255"/>
      <c r="X62" s="255"/>
      <c r="Y62" s="255"/>
      <c r="Z62" s="255"/>
      <c r="AA62" s="255"/>
      <c r="AB62" s="255"/>
    </row>
    <row r="63" spans="15:28" ht="12">
      <c r="O63" s="255"/>
      <c r="P63" s="255"/>
      <c r="Q63" s="255"/>
      <c r="R63" s="255"/>
      <c r="S63" s="255"/>
      <c r="T63" s="255"/>
      <c r="U63" s="255"/>
      <c r="V63" s="255"/>
      <c r="W63" s="255"/>
      <c r="X63" s="255"/>
      <c r="Y63" s="255"/>
      <c r="Z63" s="255"/>
      <c r="AA63" s="255"/>
      <c r="AB63" s="255"/>
    </row>
    <row r="64" spans="15:28" ht="12">
      <c r="O64" s="255"/>
      <c r="P64" s="255"/>
      <c r="Q64" s="255"/>
      <c r="R64" s="255"/>
      <c r="S64" s="255"/>
      <c r="T64" s="255"/>
      <c r="U64" s="255"/>
      <c r="V64" s="255"/>
      <c r="W64" s="255"/>
      <c r="X64" s="255"/>
      <c r="Y64" s="255"/>
      <c r="Z64" s="255"/>
      <c r="AA64" s="255"/>
      <c r="AB64" s="255"/>
    </row>
    <row r="65" spans="15:28" ht="12">
      <c r="O65" s="255"/>
      <c r="P65" s="255"/>
      <c r="Q65" s="255"/>
      <c r="R65" s="255"/>
      <c r="S65" s="255"/>
      <c r="T65" s="255"/>
      <c r="U65" s="255"/>
      <c r="V65" s="255"/>
      <c r="W65" s="255"/>
      <c r="X65" s="255"/>
      <c r="Y65" s="255"/>
      <c r="Z65" s="255"/>
      <c r="AA65" s="255"/>
      <c r="AB65" s="255"/>
    </row>
    <row r="66" spans="15:28" ht="12">
      <c r="O66" s="255"/>
      <c r="P66" s="255"/>
      <c r="Q66" s="255"/>
      <c r="R66" s="255"/>
      <c r="S66" s="255"/>
      <c r="T66" s="255"/>
      <c r="U66" s="255"/>
      <c r="V66" s="255"/>
      <c r="W66" s="255"/>
      <c r="X66" s="255"/>
      <c r="Y66" s="255"/>
      <c r="Z66" s="255"/>
      <c r="AA66" s="255"/>
      <c r="AB66" s="255"/>
    </row>
    <row r="67" spans="15:28" ht="12">
      <c r="O67" s="255"/>
      <c r="P67" s="255"/>
      <c r="Q67" s="255"/>
      <c r="R67" s="255"/>
      <c r="S67" s="255"/>
      <c r="T67" s="255"/>
      <c r="U67" s="255"/>
      <c r="V67" s="255"/>
      <c r="W67" s="255"/>
      <c r="X67" s="255"/>
      <c r="Y67" s="255"/>
      <c r="Z67" s="255"/>
      <c r="AA67" s="255"/>
      <c r="AB67" s="255"/>
    </row>
    <row r="68" spans="15:28" ht="12">
      <c r="O68" s="255"/>
      <c r="P68" s="255"/>
      <c r="Q68" s="255"/>
      <c r="R68" s="255"/>
      <c r="S68" s="255"/>
      <c r="T68" s="255"/>
      <c r="U68" s="255"/>
      <c r="V68" s="255"/>
      <c r="W68" s="255"/>
      <c r="X68" s="255"/>
      <c r="Y68" s="255"/>
      <c r="Z68" s="255"/>
      <c r="AA68" s="255"/>
      <c r="AB68" s="255"/>
    </row>
    <row r="69" spans="15:28" ht="12">
      <c r="O69" s="255"/>
      <c r="P69" s="255"/>
      <c r="Q69" s="255"/>
      <c r="R69" s="255"/>
      <c r="S69" s="255"/>
      <c r="T69" s="255"/>
      <c r="U69" s="255"/>
      <c r="V69" s="255"/>
      <c r="W69" s="255"/>
      <c r="X69" s="255"/>
      <c r="Y69" s="255"/>
      <c r="Z69" s="255"/>
      <c r="AA69" s="255"/>
      <c r="AB69" s="255"/>
    </row>
    <row r="70" spans="15:28" ht="12">
      <c r="O70" s="255"/>
      <c r="P70" s="255"/>
      <c r="Q70" s="255"/>
      <c r="R70" s="255"/>
      <c r="S70" s="255"/>
      <c r="T70" s="255"/>
      <c r="U70" s="255"/>
      <c r="V70" s="255"/>
      <c r="W70" s="255"/>
      <c r="X70" s="255"/>
      <c r="Y70" s="255"/>
      <c r="Z70" s="255"/>
      <c r="AA70" s="255"/>
      <c r="AB70" s="255"/>
    </row>
    <row r="71" spans="15:28" ht="12">
      <c r="O71" s="255"/>
      <c r="P71" s="255"/>
      <c r="Q71" s="255"/>
      <c r="R71" s="255"/>
      <c r="S71" s="255"/>
      <c r="T71" s="255"/>
      <c r="U71" s="255"/>
      <c r="V71" s="255"/>
      <c r="W71" s="255"/>
      <c r="X71" s="255"/>
      <c r="Y71" s="255"/>
      <c r="Z71" s="255"/>
      <c r="AA71" s="255"/>
      <c r="AB71" s="255"/>
    </row>
    <row r="72" spans="15:28" ht="12">
      <c r="O72" s="255"/>
      <c r="P72" s="255"/>
      <c r="Q72" s="255"/>
      <c r="R72" s="255"/>
      <c r="S72" s="255"/>
      <c r="T72" s="255"/>
      <c r="U72" s="255"/>
      <c r="V72" s="255"/>
      <c r="W72" s="255"/>
      <c r="X72" s="255"/>
      <c r="Y72" s="255"/>
      <c r="Z72" s="255"/>
      <c r="AA72" s="255"/>
      <c r="AB72" s="255"/>
    </row>
    <row r="73" spans="15:28" ht="12">
      <c r="O73" s="255"/>
      <c r="P73" s="255"/>
      <c r="Q73" s="255"/>
      <c r="R73" s="255"/>
      <c r="S73" s="255"/>
      <c r="T73" s="255"/>
      <c r="U73" s="255"/>
      <c r="V73" s="255"/>
      <c r="W73" s="255"/>
      <c r="X73" s="255"/>
      <c r="Y73" s="255"/>
      <c r="Z73" s="255"/>
      <c r="AA73" s="255"/>
      <c r="AB73" s="255"/>
    </row>
    <row r="74" spans="15:28" ht="12">
      <c r="O74" s="255"/>
      <c r="P74" s="255"/>
      <c r="Q74" s="255"/>
      <c r="R74" s="255"/>
      <c r="S74" s="255"/>
      <c r="T74" s="255"/>
      <c r="U74" s="255"/>
      <c r="V74" s="255"/>
      <c r="W74" s="255"/>
      <c r="X74" s="255"/>
      <c r="Y74" s="255"/>
      <c r="Z74" s="255"/>
      <c r="AA74" s="255"/>
      <c r="AB74" s="255"/>
    </row>
    <row r="75" spans="15:28" ht="12">
      <c r="O75" s="255"/>
      <c r="P75" s="255"/>
      <c r="Q75" s="255"/>
      <c r="R75" s="255"/>
      <c r="S75" s="255"/>
      <c r="T75" s="255"/>
      <c r="U75" s="255"/>
      <c r="V75" s="255"/>
      <c r="W75" s="255"/>
      <c r="X75" s="255"/>
      <c r="Y75" s="255"/>
      <c r="Z75" s="255"/>
      <c r="AA75" s="255"/>
      <c r="AB75" s="255"/>
    </row>
  </sheetData>
  <sheetProtection/>
  <mergeCells count="8">
    <mergeCell ref="B4:B8"/>
    <mergeCell ref="R6:R8"/>
    <mergeCell ref="S6:S8"/>
    <mergeCell ref="T6:T8"/>
    <mergeCell ref="U6:U8"/>
    <mergeCell ref="H6:H8"/>
    <mergeCell ref="E6:E8"/>
    <mergeCell ref="F6:F8"/>
  </mergeCells>
  <printOptions/>
  <pageMargins left="0.3937007874015748" right="0.3937007874015748" top="0.984251968503937" bottom="0.984251968503937" header="0.5118110236220472" footer="0.5118110236220472"/>
  <pageSetup horizontalDpi="600" verticalDpi="600" orientation="portrait" paperSize="9" scale="90"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B1:L52"/>
  <sheetViews>
    <sheetView zoomScalePageLayoutView="0" workbookViewId="0" topLeftCell="A1">
      <selection activeCell="A1" sqref="A1"/>
    </sheetView>
  </sheetViews>
  <sheetFormatPr defaultColWidth="1.57421875" defaultRowHeight="15"/>
  <cols>
    <col min="1" max="1" width="1.57421875" style="196" customWidth="1"/>
    <col min="2" max="2" width="18.8515625" style="196" customWidth="1"/>
    <col min="3" max="11" width="8.57421875" style="196" customWidth="1"/>
    <col min="12" max="12" width="15.00390625" style="196" customWidth="1"/>
    <col min="13" max="16384" width="1.57421875" style="196" customWidth="1"/>
  </cols>
  <sheetData>
    <row r="1" ht="14.25">
      <c r="B1" s="350" t="s">
        <v>219</v>
      </c>
    </row>
    <row r="2" ht="15" customHeight="1" thickBot="1">
      <c r="K2" s="298" t="s">
        <v>201</v>
      </c>
    </row>
    <row r="3" spans="2:12" ht="15" customHeight="1" thickTop="1">
      <c r="B3" s="659" t="s">
        <v>218</v>
      </c>
      <c r="C3" s="296"/>
      <c r="D3" s="296"/>
      <c r="E3" s="295" t="s">
        <v>217</v>
      </c>
      <c r="F3" s="295"/>
      <c r="G3" s="295"/>
      <c r="H3" s="295"/>
      <c r="I3" s="295"/>
      <c r="J3" s="295"/>
      <c r="K3" s="294"/>
      <c r="L3" s="336"/>
    </row>
    <row r="4" spans="2:12" ht="16.5" customHeight="1">
      <c r="B4" s="660"/>
      <c r="C4" s="349" t="s">
        <v>461</v>
      </c>
      <c r="D4" s="349" t="s">
        <v>189</v>
      </c>
      <c r="E4" s="646" t="s">
        <v>461</v>
      </c>
      <c r="F4" s="662" t="s">
        <v>462</v>
      </c>
      <c r="G4" s="663" t="s">
        <v>216</v>
      </c>
      <c r="H4" s="348" t="s">
        <v>215</v>
      </c>
      <c r="I4" s="347"/>
      <c r="J4" s="347"/>
      <c r="K4" s="641" t="s">
        <v>214</v>
      </c>
      <c r="L4" s="336"/>
    </row>
    <row r="5" spans="2:12" ht="16.5" customHeight="1">
      <c r="B5" s="661"/>
      <c r="C5" s="346"/>
      <c r="D5" s="346"/>
      <c r="E5" s="646"/>
      <c r="F5" s="662"/>
      <c r="G5" s="663"/>
      <c r="H5" s="345" t="s">
        <v>463</v>
      </c>
      <c r="I5" s="345" t="s">
        <v>464</v>
      </c>
      <c r="J5" s="345" t="s">
        <v>465</v>
      </c>
      <c r="K5" s="641"/>
      <c r="L5" s="336"/>
    </row>
    <row r="6" spans="2:12" s="273" customFormat="1" ht="18" customHeight="1">
      <c r="B6" s="205" t="s">
        <v>158</v>
      </c>
      <c r="C6" s="344">
        <v>383000</v>
      </c>
      <c r="D6" s="344">
        <v>289100</v>
      </c>
      <c r="E6" s="344">
        <v>90400</v>
      </c>
      <c r="F6" s="344">
        <v>10100</v>
      </c>
      <c r="G6" s="344">
        <v>1100</v>
      </c>
      <c r="H6" s="344">
        <v>70900</v>
      </c>
      <c r="I6" s="344">
        <v>37500</v>
      </c>
      <c r="J6" s="344">
        <v>33400</v>
      </c>
      <c r="K6" s="343">
        <v>8200</v>
      </c>
      <c r="L6" s="339"/>
    </row>
    <row r="7" spans="2:12" ht="16.5" customHeight="1">
      <c r="B7" s="202" t="s">
        <v>213</v>
      </c>
      <c r="C7" s="230">
        <v>22400</v>
      </c>
      <c r="D7" s="230">
        <v>21300</v>
      </c>
      <c r="E7" s="230">
        <v>1100</v>
      </c>
      <c r="F7" s="230">
        <v>0</v>
      </c>
      <c r="G7" s="230" t="s">
        <v>152</v>
      </c>
      <c r="H7" s="230">
        <v>1000</v>
      </c>
      <c r="I7" s="230">
        <v>900</v>
      </c>
      <c r="J7" s="230">
        <v>0</v>
      </c>
      <c r="K7" s="233">
        <v>100</v>
      </c>
      <c r="L7" s="336"/>
    </row>
    <row r="8" spans="2:12" ht="16.5" customHeight="1">
      <c r="B8" s="202" t="s">
        <v>177</v>
      </c>
      <c r="C8" s="230">
        <v>11400</v>
      </c>
      <c r="D8" s="230">
        <v>10400</v>
      </c>
      <c r="E8" s="230">
        <v>1100</v>
      </c>
      <c r="F8" s="230">
        <v>200</v>
      </c>
      <c r="G8" s="230" t="s">
        <v>152</v>
      </c>
      <c r="H8" s="230">
        <v>800</v>
      </c>
      <c r="I8" s="230">
        <v>800</v>
      </c>
      <c r="J8" s="230">
        <v>0</v>
      </c>
      <c r="K8" s="233">
        <v>0</v>
      </c>
      <c r="L8" s="336"/>
    </row>
    <row r="9" spans="2:12" ht="16.5" customHeight="1">
      <c r="B9" s="202" t="s">
        <v>176</v>
      </c>
      <c r="C9" s="230">
        <v>34300</v>
      </c>
      <c r="D9" s="230">
        <v>29800</v>
      </c>
      <c r="E9" s="230">
        <v>4600</v>
      </c>
      <c r="F9" s="230">
        <v>1000</v>
      </c>
      <c r="G9" s="230" t="s">
        <v>152</v>
      </c>
      <c r="H9" s="230">
        <v>3000</v>
      </c>
      <c r="I9" s="230">
        <v>2500</v>
      </c>
      <c r="J9" s="230">
        <v>500</v>
      </c>
      <c r="K9" s="233">
        <v>500</v>
      </c>
      <c r="L9" s="336"/>
    </row>
    <row r="10" spans="2:12" ht="16.5" customHeight="1">
      <c r="B10" s="202" t="s">
        <v>175</v>
      </c>
      <c r="C10" s="230">
        <v>83200</v>
      </c>
      <c r="D10" s="230">
        <v>70000</v>
      </c>
      <c r="E10" s="230">
        <v>13100</v>
      </c>
      <c r="F10" s="230">
        <v>3100</v>
      </c>
      <c r="G10" s="230">
        <v>300</v>
      </c>
      <c r="H10" s="230">
        <v>8300</v>
      </c>
      <c r="I10" s="230">
        <v>5900</v>
      </c>
      <c r="J10" s="230">
        <v>2400</v>
      </c>
      <c r="K10" s="233">
        <v>1500</v>
      </c>
      <c r="L10" s="336"/>
    </row>
    <row r="11" spans="2:12" ht="16.5" customHeight="1">
      <c r="B11" s="202" t="s">
        <v>174</v>
      </c>
      <c r="C11" s="230">
        <v>72700</v>
      </c>
      <c r="D11" s="230">
        <v>56900</v>
      </c>
      <c r="E11" s="230">
        <v>15800</v>
      </c>
      <c r="F11" s="230">
        <v>2100</v>
      </c>
      <c r="G11" s="230">
        <v>200</v>
      </c>
      <c r="H11" s="230">
        <v>12100</v>
      </c>
      <c r="I11" s="230">
        <v>7100</v>
      </c>
      <c r="J11" s="230">
        <v>5000</v>
      </c>
      <c r="K11" s="233">
        <v>1500</v>
      </c>
      <c r="L11" s="336"/>
    </row>
    <row r="12" spans="2:12" ht="16.5" customHeight="1">
      <c r="B12" s="202" t="s">
        <v>173</v>
      </c>
      <c r="C12" s="230">
        <v>39900</v>
      </c>
      <c r="D12" s="230">
        <v>26800</v>
      </c>
      <c r="E12" s="230">
        <v>13100</v>
      </c>
      <c r="F12" s="230">
        <v>1000</v>
      </c>
      <c r="G12" s="230">
        <v>600</v>
      </c>
      <c r="H12" s="230">
        <v>10600</v>
      </c>
      <c r="I12" s="230">
        <v>5000</v>
      </c>
      <c r="J12" s="230">
        <v>5600</v>
      </c>
      <c r="K12" s="233">
        <v>900</v>
      </c>
      <c r="L12" s="336"/>
    </row>
    <row r="13" spans="2:12" ht="16.5" customHeight="1">
      <c r="B13" s="202" t="s">
        <v>172</v>
      </c>
      <c r="C13" s="230">
        <v>51200</v>
      </c>
      <c r="D13" s="230">
        <v>31800</v>
      </c>
      <c r="E13" s="230">
        <v>19400</v>
      </c>
      <c r="F13" s="230">
        <v>1500</v>
      </c>
      <c r="G13" s="230">
        <v>0</v>
      </c>
      <c r="H13" s="230">
        <v>15500</v>
      </c>
      <c r="I13" s="230">
        <v>6600</v>
      </c>
      <c r="J13" s="230">
        <v>8900</v>
      </c>
      <c r="K13" s="233">
        <v>2400</v>
      </c>
      <c r="L13" s="336"/>
    </row>
    <row r="14" spans="2:12" ht="16.5" customHeight="1">
      <c r="B14" s="202" t="s">
        <v>212</v>
      </c>
      <c r="C14" s="230">
        <v>25000</v>
      </c>
      <c r="D14" s="230">
        <v>16200</v>
      </c>
      <c r="E14" s="230">
        <v>8700</v>
      </c>
      <c r="F14" s="230">
        <v>600</v>
      </c>
      <c r="G14" s="230" t="s">
        <v>152</v>
      </c>
      <c r="H14" s="230">
        <v>7600</v>
      </c>
      <c r="I14" s="230">
        <v>3000</v>
      </c>
      <c r="J14" s="230">
        <v>4600</v>
      </c>
      <c r="K14" s="233">
        <v>500</v>
      </c>
      <c r="L14" s="336"/>
    </row>
    <row r="15" spans="2:12" ht="16.5" customHeight="1">
      <c r="B15" s="202" t="s">
        <v>170</v>
      </c>
      <c r="C15" s="230">
        <v>7900</v>
      </c>
      <c r="D15" s="230">
        <v>5500</v>
      </c>
      <c r="E15" s="230">
        <v>2400</v>
      </c>
      <c r="F15" s="230">
        <v>200</v>
      </c>
      <c r="G15" s="230" t="s">
        <v>152</v>
      </c>
      <c r="H15" s="230">
        <v>2200</v>
      </c>
      <c r="I15" s="230">
        <v>700</v>
      </c>
      <c r="J15" s="230">
        <v>1500</v>
      </c>
      <c r="K15" s="233">
        <v>100</v>
      </c>
      <c r="L15" s="336"/>
    </row>
    <row r="16" spans="2:12" ht="16.5" customHeight="1">
      <c r="B16" s="202" t="s">
        <v>169</v>
      </c>
      <c r="C16" s="230">
        <v>8000</v>
      </c>
      <c r="D16" s="230">
        <v>6000</v>
      </c>
      <c r="E16" s="230">
        <v>2000</v>
      </c>
      <c r="F16" s="230">
        <v>0</v>
      </c>
      <c r="G16" s="230" t="s">
        <v>152</v>
      </c>
      <c r="H16" s="230">
        <v>1700</v>
      </c>
      <c r="I16" s="230">
        <v>700</v>
      </c>
      <c r="J16" s="230">
        <v>1000</v>
      </c>
      <c r="K16" s="233">
        <v>200</v>
      </c>
      <c r="L16" s="336"/>
    </row>
    <row r="17" spans="2:12" ht="16.5" customHeight="1">
      <c r="B17" s="202" t="s">
        <v>168</v>
      </c>
      <c r="C17" s="230">
        <v>7000</v>
      </c>
      <c r="D17" s="230">
        <v>4800</v>
      </c>
      <c r="E17" s="230">
        <v>2200</v>
      </c>
      <c r="F17" s="230">
        <v>200</v>
      </c>
      <c r="G17" s="230" t="s">
        <v>152</v>
      </c>
      <c r="H17" s="230">
        <v>2000</v>
      </c>
      <c r="I17" s="230">
        <v>900</v>
      </c>
      <c r="J17" s="230">
        <v>1100</v>
      </c>
      <c r="K17" s="233">
        <v>100</v>
      </c>
      <c r="L17" s="336"/>
    </row>
    <row r="18" spans="2:12" ht="16.5" customHeight="1">
      <c r="B18" s="202" t="s">
        <v>167</v>
      </c>
      <c r="C18" s="230">
        <v>7700</v>
      </c>
      <c r="D18" s="230">
        <v>4600</v>
      </c>
      <c r="E18" s="230">
        <v>3000</v>
      </c>
      <c r="F18" s="230" t="s">
        <v>152</v>
      </c>
      <c r="G18" s="230" t="s">
        <v>152</v>
      </c>
      <c r="H18" s="230">
        <v>2800</v>
      </c>
      <c r="I18" s="230">
        <v>1300</v>
      </c>
      <c r="J18" s="230">
        <v>1600</v>
      </c>
      <c r="K18" s="233">
        <v>200</v>
      </c>
      <c r="L18" s="336"/>
    </row>
    <row r="19" spans="2:12" ht="16.5" customHeight="1">
      <c r="B19" s="202" t="s">
        <v>166</v>
      </c>
      <c r="C19" s="230">
        <v>4000</v>
      </c>
      <c r="D19" s="230">
        <v>2800</v>
      </c>
      <c r="E19" s="230">
        <v>1100</v>
      </c>
      <c r="F19" s="230">
        <v>300</v>
      </c>
      <c r="G19" s="230" t="s">
        <v>152</v>
      </c>
      <c r="H19" s="230">
        <v>700</v>
      </c>
      <c r="I19" s="230">
        <v>100</v>
      </c>
      <c r="J19" s="230">
        <v>600</v>
      </c>
      <c r="K19" s="233">
        <v>100</v>
      </c>
      <c r="L19" s="336"/>
    </row>
    <row r="20" spans="2:12" ht="16.5" customHeight="1">
      <c r="B20" s="202" t="s">
        <v>211</v>
      </c>
      <c r="C20" s="230">
        <v>8400</v>
      </c>
      <c r="D20" s="230">
        <v>2000</v>
      </c>
      <c r="E20" s="230">
        <v>2800</v>
      </c>
      <c r="F20" s="230">
        <v>0</v>
      </c>
      <c r="G20" s="230" t="s">
        <v>152</v>
      </c>
      <c r="H20" s="230">
        <v>2700</v>
      </c>
      <c r="I20" s="230">
        <v>2000</v>
      </c>
      <c r="J20" s="230">
        <v>700</v>
      </c>
      <c r="K20" s="233">
        <v>100</v>
      </c>
      <c r="L20" s="336"/>
    </row>
    <row r="21" spans="2:12" s="273" customFormat="1" ht="18" customHeight="1">
      <c r="B21" s="205" t="s">
        <v>192</v>
      </c>
      <c r="C21" s="341">
        <v>365600</v>
      </c>
      <c r="D21" s="341">
        <v>272700</v>
      </c>
      <c r="E21" s="341">
        <v>89300</v>
      </c>
      <c r="F21" s="341">
        <v>10100</v>
      </c>
      <c r="G21" s="341">
        <v>1100</v>
      </c>
      <c r="H21" s="341">
        <v>70300</v>
      </c>
      <c r="I21" s="341">
        <v>37000</v>
      </c>
      <c r="J21" s="341">
        <v>33300</v>
      </c>
      <c r="K21" s="340">
        <v>7800</v>
      </c>
      <c r="L21" s="339"/>
    </row>
    <row r="22" spans="2:12" ht="16.5" customHeight="1">
      <c r="B22" s="202" t="s">
        <v>213</v>
      </c>
      <c r="C22" s="230">
        <v>20900</v>
      </c>
      <c r="D22" s="230">
        <v>19900</v>
      </c>
      <c r="E22" s="230">
        <v>900</v>
      </c>
      <c r="F22" s="230">
        <v>0</v>
      </c>
      <c r="G22" s="230" t="s">
        <v>152</v>
      </c>
      <c r="H22" s="230">
        <v>900</v>
      </c>
      <c r="I22" s="230">
        <v>800</v>
      </c>
      <c r="J22" s="230">
        <v>0</v>
      </c>
      <c r="K22" s="233">
        <v>0</v>
      </c>
      <c r="L22" s="336"/>
    </row>
    <row r="23" spans="2:12" ht="16.5" customHeight="1">
      <c r="B23" s="202" t="s">
        <v>177</v>
      </c>
      <c r="C23" s="230">
        <v>10600</v>
      </c>
      <c r="D23" s="230">
        <v>9600</v>
      </c>
      <c r="E23" s="230">
        <v>1000</v>
      </c>
      <c r="F23" s="230">
        <v>200</v>
      </c>
      <c r="G23" s="230" t="s">
        <v>152</v>
      </c>
      <c r="H23" s="230">
        <v>800</v>
      </c>
      <c r="I23" s="230">
        <v>800</v>
      </c>
      <c r="J23" s="230">
        <v>0</v>
      </c>
      <c r="K23" s="233">
        <v>0</v>
      </c>
      <c r="L23" s="336"/>
    </row>
    <row r="24" spans="2:12" ht="16.5" customHeight="1">
      <c r="B24" s="202" t="s">
        <v>176</v>
      </c>
      <c r="C24" s="230">
        <v>32100</v>
      </c>
      <c r="D24" s="230">
        <v>27700</v>
      </c>
      <c r="E24" s="230">
        <v>4500</v>
      </c>
      <c r="F24" s="230">
        <v>1000</v>
      </c>
      <c r="G24" s="230" t="s">
        <v>152</v>
      </c>
      <c r="H24" s="230">
        <v>3000</v>
      </c>
      <c r="I24" s="230">
        <v>2400</v>
      </c>
      <c r="J24" s="230">
        <v>500</v>
      </c>
      <c r="K24" s="233">
        <v>500</v>
      </c>
      <c r="L24" s="336"/>
    </row>
    <row r="25" spans="2:12" ht="16.5" customHeight="1">
      <c r="B25" s="202" t="s">
        <v>175</v>
      </c>
      <c r="C25" s="230">
        <v>78800</v>
      </c>
      <c r="D25" s="230">
        <v>65900</v>
      </c>
      <c r="E25" s="230">
        <v>12900</v>
      </c>
      <c r="F25" s="230">
        <v>3100</v>
      </c>
      <c r="G25" s="230">
        <v>300</v>
      </c>
      <c r="H25" s="230">
        <v>8100</v>
      </c>
      <c r="I25" s="230">
        <v>5800</v>
      </c>
      <c r="J25" s="230">
        <v>2400</v>
      </c>
      <c r="K25" s="233">
        <v>1400</v>
      </c>
      <c r="L25" s="336"/>
    </row>
    <row r="26" spans="2:12" ht="16.5" customHeight="1">
      <c r="B26" s="202" t="s">
        <v>174</v>
      </c>
      <c r="C26" s="230">
        <v>68800</v>
      </c>
      <c r="D26" s="230">
        <v>53300</v>
      </c>
      <c r="E26" s="230">
        <v>15500</v>
      </c>
      <c r="F26" s="230">
        <v>2100</v>
      </c>
      <c r="G26" s="230">
        <v>200</v>
      </c>
      <c r="H26" s="230">
        <v>11900</v>
      </c>
      <c r="I26" s="230">
        <v>7000</v>
      </c>
      <c r="J26" s="230">
        <v>4900</v>
      </c>
      <c r="K26" s="233">
        <v>1300</v>
      </c>
      <c r="L26" s="336"/>
    </row>
    <row r="27" spans="2:12" ht="16.5" customHeight="1">
      <c r="B27" s="202" t="s">
        <v>173</v>
      </c>
      <c r="C27" s="230">
        <v>38400</v>
      </c>
      <c r="D27" s="230">
        <v>25500</v>
      </c>
      <c r="E27" s="230">
        <v>13000</v>
      </c>
      <c r="F27" s="230">
        <v>1000</v>
      </c>
      <c r="G27" s="230">
        <v>600</v>
      </c>
      <c r="H27" s="230">
        <v>10500</v>
      </c>
      <c r="I27" s="230">
        <v>5000</v>
      </c>
      <c r="J27" s="230">
        <v>5500</v>
      </c>
      <c r="K27" s="233">
        <v>900</v>
      </c>
      <c r="L27" s="336"/>
    </row>
    <row r="28" spans="2:12" ht="16.5" customHeight="1">
      <c r="B28" s="202" t="s">
        <v>172</v>
      </c>
      <c r="C28" s="230">
        <v>49800</v>
      </c>
      <c r="D28" s="230">
        <v>30400</v>
      </c>
      <c r="E28" s="230">
        <v>19400</v>
      </c>
      <c r="F28" s="230">
        <v>1500</v>
      </c>
      <c r="G28" s="230">
        <v>0</v>
      </c>
      <c r="H28" s="230">
        <v>15500</v>
      </c>
      <c r="I28" s="230">
        <v>6600</v>
      </c>
      <c r="J28" s="230">
        <v>8900</v>
      </c>
      <c r="K28" s="233">
        <v>2400</v>
      </c>
      <c r="L28" s="336"/>
    </row>
    <row r="29" spans="2:12" ht="16.5" customHeight="1">
      <c r="B29" s="202" t="s">
        <v>212</v>
      </c>
      <c r="C29" s="230">
        <v>24200</v>
      </c>
      <c r="D29" s="230">
        <v>15500</v>
      </c>
      <c r="E29" s="230">
        <v>8700</v>
      </c>
      <c r="F29" s="230">
        <v>600</v>
      </c>
      <c r="G29" s="230" t="s">
        <v>152</v>
      </c>
      <c r="H29" s="230">
        <v>7600</v>
      </c>
      <c r="I29" s="230">
        <v>3000</v>
      </c>
      <c r="J29" s="230">
        <v>4600</v>
      </c>
      <c r="K29" s="233">
        <v>500</v>
      </c>
      <c r="L29" s="336"/>
    </row>
    <row r="30" spans="2:12" ht="16.5" customHeight="1">
      <c r="B30" s="202" t="s">
        <v>170</v>
      </c>
      <c r="C30" s="230">
        <v>7700</v>
      </c>
      <c r="D30" s="230">
        <v>5300</v>
      </c>
      <c r="E30" s="230">
        <v>2400</v>
      </c>
      <c r="F30" s="230">
        <v>200</v>
      </c>
      <c r="G30" s="230" t="s">
        <v>152</v>
      </c>
      <c r="H30" s="230">
        <v>2200</v>
      </c>
      <c r="I30" s="230">
        <v>700</v>
      </c>
      <c r="J30" s="230">
        <v>1500</v>
      </c>
      <c r="K30" s="233">
        <v>100</v>
      </c>
      <c r="L30" s="336"/>
    </row>
    <row r="31" spans="2:12" ht="16.5" customHeight="1">
      <c r="B31" s="202" t="s">
        <v>169</v>
      </c>
      <c r="C31" s="230">
        <v>7800</v>
      </c>
      <c r="D31" s="230">
        <v>5800</v>
      </c>
      <c r="E31" s="230">
        <v>2000</v>
      </c>
      <c r="F31" s="230">
        <v>0</v>
      </c>
      <c r="G31" s="230" t="s">
        <v>152</v>
      </c>
      <c r="H31" s="230">
        <v>1700</v>
      </c>
      <c r="I31" s="230">
        <v>700</v>
      </c>
      <c r="J31" s="230">
        <v>1000</v>
      </c>
      <c r="K31" s="233">
        <v>200</v>
      </c>
      <c r="L31" s="336"/>
    </row>
    <row r="32" spans="2:12" ht="16.5" customHeight="1">
      <c r="B32" s="202" t="s">
        <v>168</v>
      </c>
      <c r="C32" s="230">
        <v>6900</v>
      </c>
      <c r="D32" s="230">
        <v>4700</v>
      </c>
      <c r="E32" s="230">
        <v>2200</v>
      </c>
      <c r="F32" s="230">
        <v>200</v>
      </c>
      <c r="G32" s="230" t="s">
        <v>152</v>
      </c>
      <c r="H32" s="230">
        <v>2000</v>
      </c>
      <c r="I32" s="230">
        <v>900</v>
      </c>
      <c r="J32" s="230">
        <v>1100</v>
      </c>
      <c r="K32" s="233">
        <v>100</v>
      </c>
      <c r="L32" s="336"/>
    </row>
    <row r="33" spans="2:12" ht="16.5" customHeight="1">
      <c r="B33" s="202" t="s">
        <v>167</v>
      </c>
      <c r="C33" s="230">
        <v>7500</v>
      </c>
      <c r="D33" s="230">
        <v>4500</v>
      </c>
      <c r="E33" s="230">
        <v>3000</v>
      </c>
      <c r="F33" s="230" t="s">
        <v>152</v>
      </c>
      <c r="G33" s="230" t="s">
        <v>152</v>
      </c>
      <c r="H33" s="230">
        <v>2800</v>
      </c>
      <c r="I33" s="230">
        <v>1200</v>
      </c>
      <c r="J33" s="230">
        <v>1600</v>
      </c>
      <c r="K33" s="233">
        <v>200</v>
      </c>
      <c r="L33" s="336"/>
    </row>
    <row r="34" spans="2:12" ht="16.5" customHeight="1">
      <c r="B34" s="202" t="s">
        <v>166</v>
      </c>
      <c r="C34" s="230">
        <v>3900</v>
      </c>
      <c r="D34" s="230">
        <v>2800</v>
      </c>
      <c r="E34" s="230">
        <v>1100</v>
      </c>
      <c r="F34" s="230">
        <v>300</v>
      </c>
      <c r="G34" s="230" t="s">
        <v>152</v>
      </c>
      <c r="H34" s="230">
        <v>700</v>
      </c>
      <c r="I34" s="230">
        <v>100</v>
      </c>
      <c r="J34" s="230">
        <v>600</v>
      </c>
      <c r="K34" s="233">
        <v>100</v>
      </c>
      <c r="L34" s="336"/>
    </row>
    <row r="35" spans="2:12" ht="16.5" customHeight="1">
      <c r="B35" s="202" t="s">
        <v>211</v>
      </c>
      <c r="C35" s="230">
        <v>8200</v>
      </c>
      <c r="D35" s="230">
        <v>1900</v>
      </c>
      <c r="E35" s="230">
        <v>2700</v>
      </c>
      <c r="F35" s="230">
        <v>0</v>
      </c>
      <c r="G35" s="230" t="s">
        <v>152</v>
      </c>
      <c r="H35" s="230">
        <v>2700</v>
      </c>
      <c r="I35" s="230">
        <v>1900</v>
      </c>
      <c r="J35" s="230">
        <v>700</v>
      </c>
      <c r="K35" s="233">
        <v>100</v>
      </c>
      <c r="L35" s="336"/>
    </row>
    <row r="36" spans="2:12" s="273" customFormat="1" ht="18" customHeight="1">
      <c r="B36" s="342" t="s">
        <v>191</v>
      </c>
      <c r="C36" s="341">
        <v>17500</v>
      </c>
      <c r="D36" s="341">
        <v>16300</v>
      </c>
      <c r="E36" s="341">
        <v>1000</v>
      </c>
      <c r="F36" s="341" t="s">
        <v>152</v>
      </c>
      <c r="G36" s="341" t="s">
        <v>152</v>
      </c>
      <c r="H36" s="341">
        <v>600</v>
      </c>
      <c r="I36" s="341">
        <v>500</v>
      </c>
      <c r="J36" s="341">
        <v>100</v>
      </c>
      <c r="K36" s="340">
        <v>400</v>
      </c>
      <c r="L36" s="339"/>
    </row>
    <row r="37" spans="2:12" ht="16.5" customHeight="1">
      <c r="B37" s="202" t="s">
        <v>213</v>
      </c>
      <c r="C37" s="230">
        <v>1500</v>
      </c>
      <c r="D37" s="230">
        <v>1400</v>
      </c>
      <c r="E37" s="230">
        <v>200</v>
      </c>
      <c r="F37" s="230" t="s">
        <v>152</v>
      </c>
      <c r="G37" s="230" t="s">
        <v>152</v>
      </c>
      <c r="H37" s="230">
        <v>100</v>
      </c>
      <c r="I37" s="230">
        <v>100</v>
      </c>
      <c r="J37" s="230">
        <v>0</v>
      </c>
      <c r="K37" s="233">
        <v>100</v>
      </c>
      <c r="L37" s="336"/>
    </row>
    <row r="38" spans="2:12" ht="16.5" customHeight="1">
      <c r="B38" s="202" t="s">
        <v>177</v>
      </c>
      <c r="C38" s="230">
        <v>800</v>
      </c>
      <c r="D38" s="230">
        <v>800</v>
      </c>
      <c r="E38" s="230">
        <v>0</v>
      </c>
      <c r="F38" s="230" t="s">
        <v>152</v>
      </c>
      <c r="G38" s="230" t="s">
        <v>152</v>
      </c>
      <c r="H38" s="230">
        <v>0</v>
      </c>
      <c r="I38" s="230">
        <v>0</v>
      </c>
      <c r="J38" s="230" t="s">
        <v>152</v>
      </c>
      <c r="K38" s="233" t="s">
        <v>152</v>
      </c>
      <c r="L38" s="336"/>
    </row>
    <row r="39" spans="2:12" ht="16.5" customHeight="1">
      <c r="B39" s="202" t="s">
        <v>176</v>
      </c>
      <c r="C39" s="230">
        <v>2200</v>
      </c>
      <c r="D39" s="230">
        <v>2100</v>
      </c>
      <c r="E39" s="230">
        <v>100</v>
      </c>
      <c r="F39" s="230" t="s">
        <v>152</v>
      </c>
      <c r="G39" s="230" t="s">
        <v>152</v>
      </c>
      <c r="H39" s="230">
        <v>100</v>
      </c>
      <c r="I39" s="230">
        <v>100</v>
      </c>
      <c r="J39" s="230" t="s">
        <v>152</v>
      </c>
      <c r="K39" s="233">
        <v>0</v>
      </c>
      <c r="L39" s="336"/>
    </row>
    <row r="40" spans="2:12" ht="16.5" customHeight="1">
      <c r="B40" s="202" t="s">
        <v>175</v>
      </c>
      <c r="C40" s="230">
        <v>4400</v>
      </c>
      <c r="D40" s="230">
        <v>4200</v>
      </c>
      <c r="E40" s="230">
        <v>200</v>
      </c>
      <c r="F40" s="230" t="s">
        <v>152</v>
      </c>
      <c r="G40" s="230" t="s">
        <v>152</v>
      </c>
      <c r="H40" s="230">
        <v>200</v>
      </c>
      <c r="I40" s="230">
        <v>100</v>
      </c>
      <c r="J40" s="230">
        <v>0</v>
      </c>
      <c r="K40" s="233">
        <v>0</v>
      </c>
      <c r="L40" s="336"/>
    </row>
    <row r="41" spans="2:12" ht="16.5" customHeight="1">
      <c r="B41" s="202" t="s">
        <v>174</v>
      </c>
      <c r="C41" s="230">
        <v>3900</v>
      </c>
      <c r="D41" s="230">
        <v>3600</v>
      </c>
      <c r="E41" s="230">
        <v>300</v>
      </c>
      <c r="F41" s="230" t="s">
        <v>152</v>
      </c>
      <c r="G41" s="230" t="s">
        <v>152</v>
      </c>
      <c r="H41" s="230">
        <v>200</v>
      </c>
      <c r="I41" s="230">
        <v>200</v>
      </c>
      <c r="J41" s="230">
        <v>0</v>
      </c>
      <c r="K41" s="233">
        <v>200</v>
      </c>
      <c r="L41" s="336"/>
    </row>
    <row r="42" spans="2:12" ht="16.5" customHeight="1">
      <c r="B42" s="202" t="s">
        <v>173</v>
      </c>
      <c r="C42" s="230">
        <v>1400</v>
      </c>
      <c r="D42" s="230">
        <v>1300</v>
      </c>
      <c r="E42" s="230">
        <v>100</v>
      </c>
      <c r="F42" s="230" t="s">
        <v>152</v>
      </c>
      <c r="G42" s="230" t="s">
        <v>152</v>
      </c>
      <c r="H42" s="230">
        <v>100</v>
      </c>
      <c r="I42" s="230">
        <v>0</v>
      </c>
      <c r="J42" s="230">
        <v>0</v>
      </c>
      <c r="K42" s="233">
        <v>0</v>
      </c>
      <c r="L42" s="336"/>
    </row>
    <row r="43" spans="2:12" ht="16.5" customHeight="1">
      <c r="B43" s="202" t="s">
        <v>172</v>
      </c>
      <c r="C43" s="230">
        <v>1400</v>
      </c>
      <c r="D43" s="230">
        <v>1400</v>
      </c>
      <c r="E43" s="230" t="s">
        <v>152</v>
      </c>
      <c r="F43" s="230" t="s">
        <v>152</v>
      </c>
      <c r="G43" s="230" t="s">
        <v>152</v>
      </c>
      <c r="H43" s="230" t="s">
        <v>152</v>
      </c>
      <c r="I43" s="230" t="s">
        <v>152</v>
      </c>
      <c r="J43" s="230" t="s">
        <v>152</v>
      </c>
      <c r="K43" s="233" t="s">
        <v>152</v>
      </c>
      <c r="L43" s="336"/>
    </row>
    <row r="44" spans="2:12" ht="16.5" customHeight="1">
      <c r="B44" s="202" t="s">
        <v>212</v>
      </c>
      <c r="C44" s="230">
        <v>700</v>
      </c>
      <c r="D44" s="230">
        <v>700</v>
      </c>
      <c r="E44" s="230">
        <v>0</v>
      </c>
      <c r="F44" s="230" t="s">
        <v>152</v>
      </c>
      <c r="G44" s="230" t="s">
        <v>152</v>
      </c>
      <c r="H44" s="230" t="s">
        <v>152</v>
      </c>
      <c r="I44" s="230" t="s">
        <v>152</v>
      </c>
      <c r="J44" s="230" t="s">
        <v>152</v>
      </c>
      <c r="K44" s="233">
        <v>0</v>
      </c>
      <c r="L44" s="336"/>
    </row>
    <row r="45" spans="2:12" ht="16.5" customHeight="1">
      <c r="B45" s="202" t="s">
        <v>170</v>
      </c>
      <c r="C45" s="230">
        <v>300</v>
      </c>
      <c r="D45" s="230">
        <v>300</v>
      </c>
      <c r="E45" s="230">
        <v>0</v>
      </c>
      <c r="F45" s="230" t="s">
        <v>152</v>
      </c>
      <c r="G45" s="230" t="s">
        <v>152</v>
      </c>
      <c r="H45" s="230" t="s">
        <v>152</v>
      </c>
      <c r="I45" s="230" t="s">
        <v>152</v>
      </c>
      <c r="J45" s="230" t="s">
        <v>152</v>
      </c>
      <c r="K45" s="233">
        <v>0</v>
      </c>
      <c r="L45" s="336"/>
    </row>
    <row r="46" spans="2:12" ht="16.5" customHeight="1">
      <c r="B46" s="202" t="s">
        <v>169</v>
      </c>
      <c r="C46" s="230">
        <v>200</v>
      </c>
      <c r="D46" s="230">
        <v>200</v>
      </c>
      <c r="E46" s="230" t="s">
        <v>152</v>
      </c>
      <c r="F46" s="230" t="s">
        <v>152</v>
      </c>
      <c r="G46" s="230" t="s">
        <v>152</v>
      </c>
      <c r="H46" s="230" t="s">
        <v>152</v>
      </c>
      <c r="I46" s="230" t="s">
        <v>152</v>
      </c>
      <c r="J46" s="230" t="s">
        <v>152</v>
      </c>
      <c r="K46" s="233" t="s">
        <v>152</v>
      </c>
      <c r="L46" s="336"/>
    </row>
    <row r="47" spans="2:12" ht="16.5" customHeight="1">
      <c r="B47" s="202" t="s">
        <v>168</v>
      </c>
      <c r="C47" s="230">
        <v>100</v>
      </c>
      <c r="D47" s="230">
        <v>100</v>
      </c>
      <c r="E47" s="230" t="s">
        <v>152</v>
      </c>
      <c r="F47" s="230" t="s">
        <v>152</v>
      </c>
      <c r="G47" s="230" t="s">
        <v>152</v>
      </c>
      <c r="H47" s="230" t="s">
        <v>152</v>
      </c>
      <c r="I47" s="230" t="s">
        <v>152</v>
      </c>
      <c r="J47" s="230" t="s">
        <v>152</v>
      </c>
      <c r="K47" s="233" t="s">
        <v>152</v>
      </c>
      <c r="L47" s="336"/>
    </row>
    <row r="48" spans="2:12" ht="16.5" customHeight="1">
      <c r="B48" s="202" t="s">
        <v>167</v>
      </c>
      <c r="C48" s="230">
        <v>200</v>
      </c>
      <c r="D48" s="230">
        <v>100</v>
      </c>
      <c r="E48" s="230">
        <v>100</v>
      </c>
      <c r="F48" s="230" t="s">
        <v>152</v>
      </c>
      <c r="G48" s="230" t="s">
        <v>152</v>
      </c>
      <c r="H48" s="230">
        <v>0</v>
      </c>
      <c r="I48" s="230">
        <v>0</v>
      </c>
      <c r="J48" s="230" t="s">
        <v>152</v>
      </c>
      <c r="K48" s="233">
        <v>0</v>
      </c>
      <c r="L48" s="336"/>
    </row>
    <row r="49" spans="2:12" ht="16.5" customHeight="1">
      <c r="B49" s="202" t="s">
        <v>166</v>
      </c>
      <c r="C49" s="230">
        <v>100</v>
      </c>
      <c r="D49" s="230">
        <v>100</v>
      </c>
      <c r="E49" s="230" t="s">
        <v>152</v>
      </c>
      <c r="F49" s="230" t="s">
        <v>152</v>
      </c>
      <c r="G49" s="230" t="s">
        <v>152</v>
      </c>
      <c r="H49" s="230" t="s">
        <v>152</v>
      </c>
      <c r="I49" s="230" t="s">
        <v>152</v>
      </c>
      <c r="J49" s="230" t="s">
        <v>152</v>
      </c>
      <c r="K49" s="233" t="s">
        <v>152</v>
      </c>
      <c r="L49" s="336"/>
    </row>
    <row r="50" spans="2:12" ht="16.5" customHeight="1" thickBot="1">
      <c r="B50" s="338" t="s">
        <v>211</v>
      </c>
      <c r="C50" s="223">
        <v>200</v>
      </c>
      <c r="D50" s="223">
        <v>100</v>
      </c>
      <c r="E50" s="223">
        <v>0</v>
      </c>
      <c r="F50" s="223" t="s">
        <v>152</v>
      </c>
      <c r="G50" s="223" t="s">
        <v>152</v>
      </c>
      <c r="H50" s="223">
        <v>0</v>
      </c>
      <c r="I50" s="223">
        <v>0</v>
      </c>
      <c r="J50" s="223" t="s">
        <v>152</v>
      </c>
      <c r="K50" s="337" t="s">
        <v>152</v>
      </c>
      <c r="L50" s="336"/>
    </row>
    <row r="51" ht="12">
      <c r="B51" s="266" t="s">
        <v>466</v>
      </c>
    </row>
    <row r="52" ht="12">
      <c r="B52" s="266" t="s">
        <v>150</v>
      </c>
    </row>
  </sheetData>
  <sheetProtection/>
  <mergeCells count="5">
    <mergeCell ref="K4:K5"/>
    <mergeCell ref="B3:B5"/>
    <mergeCell ref="E4:E5"/>
    <mergeCell ref="F4:F5"/>
    <mergeCell ref="G4:G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1.57421875" defaultRowHeight="15"/>
  <cols>
    <col min="1" max="1" width="1.57421875" style="196" customWidth="1"/>
    <col min="2" max="2" width="20.140625" style="196" customWidth="1"/>
    <col min="3" max="3" width="12.57421875" style="196" customWidth="1"/>
    <col min="4" max="8" width="12.140625" style="196" customWidth="1"/>
    <col min="9" max="16384" width="1.57421875" style="196" customWidth="1"/>
  </cols>
  <sheetData>
    <row r="1" ht="14.25">
      <c r="B1" s="350" t="s">
        <v>228</v>
      </c>
    </row>
    <row r="2" ht="12.75" thickBot="1">
      <c r="H2" s="298" t="s">
        <v>201</v>
      </c>
    </row>
    <row r="3" spans="1:9" ht="18" customHeight="1" thickTop="1">
      <c r="A3" s="336"/>
      <c r="B3" s="362" t="s">
        <v>193</v>
      </c>
      <c r="C3" s="664" t="s">
        <v>227</v>
      </c>
      <c r="D3" s="361" t="s">
        <v>226</v>
      </c>
      <c r="E3" s="361"/>
      <c r="F3" s="361"/>
      <c r="G3" s="361"/>
      <c r="H3" s="361"/>
      <c r="I3" s="336"/>
    </row>
    <row r="4" spans="1:10" ht="24" customHeight="1">
      <c r="A4" s="336"/>
      <c r="B4" s="287" t="s">
        <v>179</v>
      </c>
      <c r="C4" s="665"/>
      <c r="D4" s="360" t="s">
        <v>225</v>
      </c>
      <c r="E4" s="358" t="s">
        <v>224</v>
      </c>
      <c r="F4" s="359" t="s">
        <v>223</v>
      </c>
      <c r="G4" s="358" t="s">
        <v>222</v>
      </c>
      <c r="H4" s="357" t="s">
        <v>467</v>
      </c>
      <c r="I4" s="336"/>
      <c r="J4" s="356"/>
    </row>
    <row r="5" spans="1:9" s="203" customFormat="1" ht="18" customHeight="1">
      <c r="A5" s="204"/>
      <c r="B5" s="205" t="s">
        <v>158</v>
      </c>
      <c r="C5" s="275">
        <v>383000</v>
      </c>
      <c r="D5" s="275">
        <v>134000</v>
      </c>
      <c r="E5" s="275">
        <v>189200</v>
      </c>
      <c r="F5" s="275">
        <v>48100</v>
      </c>
      <c r="G5" s="275">
        <v>11400</v>
      </c>
      <c r="H5" s="355">
        <v>400</v>
      </c>
      <c r="I5" s="204"/>
    </row>
    <row r="6" spans="1:9" ht="16.5" customHeight="1">
      <c r="A6" s="336"/>
      <c r="B6" s="202" t="s">
        <v>213</v>
      </c>
      <c r="C6" s="354">
        <v>22400</v>
      </c>
      <c r="D6" s="354">
        <v>16800</v>
      </c>
      <c r="E6" s="354">
        <v>5400</v>
      </c>
      <c r="F6" s="354">
        <v>0</v>
      </c>
      <c r="G6" s="354">
        <v>100</v>
      </c>
      <c r="H6" s="353">
        <v>0</v>
      </c>
      <c r="I6" s="336"/>
    </row>
    <row r="7" spans="1:9" ht="16.5" customHeight="1">
      <c r="A7" s="336"/>
      <c r="B7" s="202" t="s">
        <v>177</v>
      </c>
      <c r="C7" s="354">
        <v>11400</v>
      </c>
      <c r="D7" s="354">
        <v>7100</v>
      </c>
      <c r="E7" s="354">
        <v>4200</v>
      </c>
      <c r="F7" s="354">
        <v>0</v>
      </c>
      <c r="G7" s="354">
        <v>0</v>
      </c>
      <c r="H7" s="353">
        <v>0</v>
      </c>
      <c r="I7" s="336"/>
    </row>
    <row r="8" spans="1:9" ht="16.5" customHeight="1">
      <c r="A8" s="336"/>
      <c r="B8" s="202" t="s">
        <v>176</v>
      </c>
      <c r="C8" s="354">
        <v>34300</v>
      </c>
      <c r="D8" s="354">
        <v>18400</v>
      </c>
      <c r="E8" s="354">
        <v>14000</v>
      </c>
      <c r="F8" s="354">
        <v>1500</v>
      </c>
      <c r="G8" s="354">
        <v>300</v>
      </c>
      <c r="H8" s="353">
        <v>100</v>
      </c>
      <c r="I8" s="336"/>
    </row>
    <row r="9" spans="1:9" ht="16.5" customHeight="1">
      <c r="A9" s="336"/>
      <c r="B9" s="202" t="s">
        <v>175</v>
      </c>
      <c r="C9" s="354">
        <v>83200</v>
      </c>
      <c r="D9" s="354">
        <v>37100</v>
      </c>
      <c r="E9" s="354">
        <v>38100</v>
      </c>
      <c r="F9" s="354">
        <v>7300</v>
      </c>
      <c r="G9" s="354">
        <v>700</v>
      </c>
      <c r="H9" s="353">
        <v>0</v>
      </c>
      <c r="I9" s="336"/>
    </row>
    <row r="10" spans="1:9" ht="16.5" customHeight="1">
      <c r="A10" s="336"/>
      <c r="B10" s="202" t="s">
        <v>174</v>
      </c>
      <c r="C10" s="354">
        <v>72700</v>
      </c>
      <c r="D10" s="354">
        <v>24800</v>
      </c>
      <c r="E10" s="354">
        <v>38500</v>
      </c>
      <c r="F10" s="354">
        <v>7700</v>
      </c>
      <c r="G10" s="354">
        <v>1800</v>
      </c>
      <c r="H10" s="353" t="s">
        <v>152</v>
      </c>
      <c r="I10" s="336"/>
    </row>
    <row r="11" spans="1:9" ht="16.5" customHeight="1">
      <c r="A11" s="336"/>
      <c r="B11" s="202" t="s">
        <v>173</v>
      </c>
      <c r="C11" s="354">
        <v>39900</v>
      </c>
      <c r="D11" s="354">
        <v>8600</v>
      </c>
      <c r="E11" s="354">
        <v>22200</v>
      </c>
      <c r="F11" s="354">
        <v>7700</v>
      </c>
      <c r="G11" s="354">
        <v>1400</v>
      </c>
      <c r="H11" s="353">
        <v>100</v>
      </c>
      <c r="I11" s="336"/>
    </row>
    <row r="12" spans="1:9" ht="16.5" customHeight="1">
      <c r="A12" s="336"/>
      <c r="B12" s="202" t="s">
        <v>172</v>
      </c>
      <c r="C12" s="354">
        <v>51200</v>
      </c>
      <c r="D12" s="354">
        <v>9000</v>
      </c>
      <c r="E12" s="354">
        <v>27900</v>
      </c>
      <c r="F12" s="354">
        <v>11500</v>
      </c>
      <c r="G12" s="354">
        <v>2700</v>
      </c>
      <c r="H12" s="353">
        <v>0</v>
      </c>
      <c r="I12" s="336"/>
    </row>
    <row r="13" spans="1:9" ht="16.5" customHeight="1">
      <c r="A13" s="336"/>
      <c r="B13" s="202" t="s">
        <v>212</v>
      </c>
      <c r="C13" s="354">
        <v>25000</v>
      </c>
      <c r="D13" s="354">
        <v>4200</v>
      </c>
      <c r="E13" s="354">
        <v>14200</v>
      </c>
      <c r="F13" s="354">
        <v>5100</v>
      </c>
      <c r="G13" s="354">
        <v>1400</v>
      </c>
      <c r="H13" s="353">
        <v>0</v>
      </c>
      <c r="I13" s="336"/>
    </row>
    <row r="14" spans="1:9" ht="16.5" customHeight="1">
      <c r="A14" s="336"/>
      <c r="B14" s="202" t="s">
        <v>170</v>
      </c>
      <c r="C14" s="354">
        <v>7900</v>
      </c>
      <c r="D14" s="354">
        <v>1300</v>
      </c>
      <c r="E14" s="354">
        <v>4700</v>
      </c>
      <c r="F14" s="354">
        <v>1200</v>
      </c>
      <c r="G14" s="354">
        <v>800</v>
      </c>
      <c r="H14" s="353">
        <v>0</v>
      </c>
      <c r="I14" s="336"/>
    </row>
    <row r="15" spans="1:9" ht="16.5" customHeight="1">
      <c r="A15" s="336"/>
      <c r="B15" s="202" t="s">
        <v>169</v>
      </c>
      <c r="C15" s="354">
        <v>8000</v>
      </c>
      <c r="D15" s="354">
        <v>1300</v>
      </c>
      <c r="E15" s="354">
        <v>4100</v>
      </c>
      <c r="F15" s="354">
        <v>2100</v>
      </c>
      <c r="G15" s="354">
        <v>400</v>
      </c>
      <c r="H15" s="353">
        <v>0</v>
      </c>
      <c r="I15" s="336"/>
    </row>
    <row r="16" spans="1:9" ht="16.5" customHeight="1">
      <c r="A16" s="336"/>
      <c r="B16" s="202" t="s">
        <v>168</v>
      </c>
      <c r="C16" s="354">
        <v>7000</v>
      </c>
      <c r="D16" s="354">
        <v>1200</v>
      </c>
      <c r="E16" s="354">
        <v>4000</v>
      </c>
      <c r="F16" s="354">
        <v>1600</v>
      </c>
      <c r="G16" s="354">
        <v>200</v>
      </c>
      <c r="H16" s="353" t="s">
        <v>152</v>
      </c>
      <c r="I16" s="336"/>
    </row>
    <row r="17" spans="1:9" ht="16.5" customHeight="1">
      <c r="A17" s="336"/>
      <c r="B17" s="202" t="s">
        <v>167</v>
      </c>
      <c r="C17" s="354">
        <v>7700</v>
      </c>
      <c r="D17" s="354">
        <v>1000</v>
      </c>
      <c r="E17" s="354">
        <v>4900</v>
      </c>
      <c r="F17" s="354">
        <v>1000</v>
      </c>
      <c r="G17" s="354">
        <v>800</v>
      </c>
      <c r="H17" s="353" t="s">
        <v>152</v>
      </c>
      <c r="I17" s="336"/>
    </row>
    <row r="18" spans="1:9" ht="16.5" customHeight="1">
      <c r="A18" s="336"/>
      <c r="B18" s="202" t="s">
        <v>166</v>
      </c>
      <c r="C18" s="354">
        <v>4000</v>
      </c>
      <c r="D18" s="354">
        <v>500</v>
      </c>
      <c r="E18" s="354">
        <v>2700</v>
      </c>
      <c r="F18" s="354">
        <v>300</v>
      </c>
      <c r="G18" s="354">
        <v>400</v>
      </c>
      <c r="H18" s="353">
        <v>0</v>
      </c>
      <c r="I18" s="336"/>
    </row>
    <row r="19" spans="1:9" ht="16.5" customHeight="1">
      <c r="A19" s="336"/>
      <c r="B19" s="202" t="s">
        <v>211</v>
      </c>
      <c r="C19" s="354">
        <v>8400</v>
      </c>
      <c r="D19" s="354">
        <v>2600</v>
      </c>
      <c r="E19" s="354">
        <v>4300</v>
      </c>
      <c r="F19" s="354">
        <v>1100</v>
      </c>
      <c r="G19" s="354">
        <v>400</v>
      </c>
      <c r="H19" s="353">
        <v>0</v>
      </c>
      <c r="I19" s="336"/>
    </row>
    <row r="20" spans="1:9" s="203" customFormat="1" ht="18" customHeight="1">
      <c r="A20" s="204"/>
      <c r="B20" s="205" t="s">
        <v>192</v>
      </c>
      <c r="C20" s="275">
        <v>365600</v>
      </c>
      <c r="D20" s="275">
        <v>127900</v>
      </c>
      <c r="E20" s="275">
        <v>179500</v>
      </c>
      <c r="F20" s="275">
        <v>47000</v>
      </c>
      <c r="G20" s="275">
        <v>10800</v>
      </c>
      <c r="H20" s="355">
        <v>400</v>
      </c>
      <c r="I20" s="204"/>
    </row>
    <row r="21" spans="1:9" ht="16.5" customHeight="1">
      <c r="A21" s="336"/>
      <c r="B21" s="202" t="s">
        <v>213</v>
      </c>
      <c r="C21" s="354">
        <v>20900</v>
      </c>
      <c r="D21" s="354">
        <v>15900</v>
      </c>
      <c r="E21" s="354">
        <v>4800</v>
      </c>
      <c r="F21" s="354">
        <v>0</v>
      </c>
      <c r="G21" s="354">
        <v>0</v>
      </c>
      <c r="H21" s="353">
        <v>0</v>
      </c>
      <c r="I21" s="336"/>
    </row>
    <row r="22" spans="1:9" ht="16.5" customHeight="1">
      <c r="A22" s="336"/>
      <c r="B22" s="202" t="s">
        <v>177</v>
      </c>
      <c r="C22" s="354">
        <v>10600</v>
      </c>
      <c r="D22" s="354">
        <v>6800</v>
      </c>
      <c r="E22" s="354">
        <v>3800</v>
      </c>
      <c r="F22" s="354">
        <v>0</v>
      </c>
      <c r="G22" s="354">
        <v>0</v>
      </c>
      <c r="H22" s="353" t="s">
        <v>152</v>
      </c>
      <c r="I22" s="336"/>
    </row>
    <row r="23" spans="1:9" ht="16.5" customHeight="1">
      <c r="A23" s="336"/>
      <c r="B23" s="202" t="s">
        <v>176</v>
      </c>
      <c r="C23" s="354">
        <v>32100</v>
      </c>
      <c r="D23" s="354">
        <v>17500</v>
      </c>
      <c r="E23" s="354">
        <v>12900</v>
      </c>
      <c r="F23" s="354">
        <v>1400</v>
      </c>
      <c r="G23" s="354">
        <v>200</v>
      </c>
      <c r="H23" s="353">
        <v>100</v>
      </c>
      <c r="I23" s="336"/>
    </row>
    <row r="24" spans="1:9" ht="16.5" customHeight="1">
      <c r="A24" s="336"/>
      <c r="B24" s="202" t="s">
        <v>175</v>
      </c>
      <c r="C24" s="354">
        <v>78800</v>
      </c>
      <c r="D24" s="354">
        <v>35100</v>
      </c>
      <c r="E24" s="354">
        <v>36000</v>
      </c>
      <c r="F24" s="354">
        <v>7100</v>
      </c>
      <c r="G24" s="354">
        <v>600</v>
      </c>
      <c r="H24" s="353">
        <v>0</v>
      </c>
      <c r="I24" s="336"/>
    </row>
    <row r="25" spans="1:9" ht="16.5" customHeight="1">
      <c r="A25" s="336"/>
      <c r="B25" s="202" t="s">
        <v>174</v>
      </c>
      <c r="C25" s="354">
        <v>68800</v>
      </c>
      <c r="D25" s="354">
        <v>23700</v>
      </c>
      <c r="E25" s="354">
        <v>36100</v>
      </c>
      <c r="F25" s="354">
        <v>7300</v>
      </c>
      <c r="G25" s="354">
        <v>1600</v>
      </c>
      <c r="H25" s="353" t="s">
        <v>152</v>
      </c>
      <c r="I25" s="336"/>
    </row>
    <row r="26" spans="1:9" ht="16.5" customHeight="1">
      <c r="A26" s="336"/>
      <c r="B26" s="202" t="s">
        <v>173</v>
      </c>
      <c r="C26" s="354">
        <v>38400</v>
      </c>
      <c r="D26" s="354">
        <v>8300</v>
      </c>
      <c r="E26" s="354">
        <v>21200</v>
      </c>
      <c r="F26" s="354">
        <v>7600</v>
      </c>
      <c r="G26" s="354">
        <v>1300</v>
      </c>
      <c r="H26" s="353">
        <v>100</v>
      </c>
      <c r="I26" s="336"/>
    </row>
    <row r="27" spans="1:9" ht="16.5" customHeight="1">
      <c r="A27" s="336"/>
      <c r="B27" s="202" t="s">
        <v>172</v>
      </c>
      <c r="C27" s="354">
        <v>49800</v>
      </c>
      <c r="D27" s="354">
        <v>8800</v>
      </c>
      <c r="E27" s="354">
        <v>26900</v>
      </c>
      <c r="F27" s="354">
        <v>11400</v>
      </c>
      <c r="G27" s="354">
        <v>2700</v>
      </c>
      <c r="H27" s="353">
        <v>0</v>
      </c>
      <c r="I27" s="336"/>
    </row>
    <row r="28" spans="1:9" ht="16.5" customHeight="1">
      <c r="A28" s="336"/>
      <c r="B28" s="202" t="s">
        <v>212</v>
      </c>
      <c r="C28" s="354">
        <v>24200</v>
      </c>
      <c r="D28" s="354">
        <v>4100</v>
      </c>
      <c r="E28" s="354">
        <v>13800</v>
      </c>
      <c r="F28" s="354">
        <v>5000</v>
      </c>
      <c r="G28" s="354">
        <v>1400</v>
      </c>
      <c r="H28" s="353">
        <v>0</v>
      </c>
      <c r="I28" s="336"/>
    </row>
    <row r="29" spans="1:9" ht="16.5" customHeight="1">
      <c r="A29" s="336"/>
      <c r="B29" s="202" t="s">
        <v>170</v>
      </c>
      <c r="C29" s="354">
        <v>7700</v>
      </c>
      <c r="D29" s="354">
        <v>1200</v>
      </c>
      <c r="E29" s="354">
        <v>4500</v>
      </c>
      <c r="F29" s="354">
        <v>1100</v>
      </c>
      <c r="G29" s="354">
        <v>800</v>
      </c>
      <c r="H29" s="353">
        <v>0</v>
      </c>
      <c r="I29" s="336"/>
    </row>
    <row r="30" spans="1:9" ht="16.5" customHeight="1">
      <c r="A30" s="336"/>
      <c r="B30" s="202" t="s">
        <v>169</v>
      </c>
      <c r="C30" s="354">
        <v>7800</v>
      </c>
      <c r="D30" s="354">
        <v>1300</v>
      </c>
      <c r="E30" s="354">
        <v>4000</v>
      </c>
      <c r="F30" s="354">
        <v>2100</v>
      </c>
      <c r="G30" s="354">
        <v>400</v>
      </c>
      <c r="H30" s="353">
        <v>0</v>
      </c>
      <c r="I30" s="336"/>
    </row>
    <row r="31" spans="1:9" ht="16.5" customHeight="1">
      <c r="A31" s="336"/>
      <c r="B31" s="202" t="s">
        <v>168</v>
      </c>
      <c r="C31" s="354">
        <v>6900</v>
      </c>
      <c r="D31" s="354">
        <v>1200</v>
      </c>
      <c r="E31" s="354">
        <v>3900</v>
      </c>
      <c r="F31" s="354">
        <v>1600</v>
      </c>
      <c r="G31" s="354">
        <v>200</v>
      </c>
      <c r="H31" s="353" t="s">
        <v>152</v>
      </c>
      <c r="I31" s="336"/>
    </row>
    <row r="32" spans="1:9" ht="16.5" customHeight="1">
      <c r="A32" s="336"/>
      <c r="B32" s="202" t="s">
        <v>167</v>
      </c>
      <c r="C32" s="354">
        <v>7500</v>
      </c>
      <c r="D32" s="354">
        <v>1000</v>
      </c>
      <c r="E32" s="354">
        <v>4700</v>
      </c>
      <c r="F32" s="354">
        <v>1000</v>
      </c>
      <c r="G32" s="354">
        <v>800</v>
      </c>
      <c r="H32" s="353" t="s">
        <v>152</v>
      </c>
      <c r="I32" s="336"/>
    </row>
    <row r="33" spans="1:9" ht="16.5" customHeight="1">
      <c r="A33" s="336"/>
      <c r="B33" s="202" t="s">
        <v>166</v>
      </c>
      <c r="C33" s="354">
        <v>3900</v>
      </c>
      <c r="D33" s="354">
        <v>500</v>
      </c>
      <c r="E33" s="354">
        <v>2700</v>
      </c>
      <c r="F33" s="354">
        <v>300</v>
      </c>
      <c r="G33" s="354">
        <v>400</v>
      </c>
      <c r="H33" s="353">
        <v>0</v>
      </c>
      <c r="I33" s="336"/>
    </row>
    <row r="34" spans="1:9" ht="16.5" customHeight="1">
      <c r="A34" s="336"/>
      <c r="B34" s="202" t="s">
        <v>211</v>
      </c>
      <c r="C34" s="354">
        <v>8200</v>
      </c>
      <c r="D34" s="354">
        <v>2500</v>
      </c>
      <c r="E34" s="354">
        <v>4200</v>
      </c>
      <c r="F34" s="354">
        <v>1100</v>
      </c>
      <c r="G34" s="354">
        <v>400</v>
      </c>
      <c r="H34" s="353">
        <v>0</v>
      </c>
      <c r="I34" s="336"/>
    </row>
    <row r="35" spans="1:9" s="203" customFormat="1" ht="18" customHeight="1">
      <c r="A35" s="204"/>
      <c r="B35" s="205" t="s">
        <v>191</v>
      </c>
      <c r="C35" s="275">
        <v>17500</v>
      </c>
      <c r="D35" s="275">
        <v>6100</v>
      </c>
      <c r="E35" s="275">
        <v>9700</v>
      </c>
      <c r="F35" s="275">
        <v>1100</v>
      </c>
      <c r="G35" s="275">
        <v>600</v>
      </c>
      <c r="H35" s="355">
        <v>0</v>
      </c>
      <c r="I35" s="204"/>
    </row>
    <row r="36" spans="1:9" ht="16.5" customHeight="1">
      <c r="A36" s="336"/>
      <c r="B36" s="202" t="s">
        <v>213</v>
      </c>
      <c r="C36" s="354">
        <v>1500</v>
      </c>
      <c r="D36" s="354">
        <v>900</v>
      </c>
      <c r="E36" s="354">
        <v>600</v>
      </c>
      <c r="F36" s="354">
        <v>0</v>
      </c>
      <c r="G36" s="354">
        <v>0</v>
      </c>
      <c r="H36" s="353" t="s">
        <v>152</v>
      </c>
      <c r="I36" s="336"/>
    </row>
    <row r="37" spans="1:9" ht="16.5" customHeight="1">
      <c r="A37" s="336"/>
      <c r="B37" s="202" t="s">
        <v>177</v>
      </c>
      <c r="C37" s="354">
        <v>800</v>
      </c>
      <c r="D37" s="354">
        <v>300</v>
      </c>
      <c r="E37" s="354">
        <v>400</v>
      </c>
      <c r="F37" s="354">
        <v>0</v>
      </c>
      <c r="G37" s="354">
        <v>0</v>
      </c>
      <c r="H37" s="353">
        <v>0</v>
      </c>
      <c r="I37" s="336"/>
    </row>
    <row r="38" spans="1:9" ht="16.5" customHeight="1">
      <c r="A38" s="336"/>
      <c r="B38" s="202" t="s">
        <v>176</v>
      </c>
      <c r="C38" s="354">
        <v>2200</v>
      </c>
      <c r="D38" s="354">
        <v>900</v>
      </c>
      <c r="E38" s="354">
        <v>1100</v>
      </c>
      <c r="F38" s="354">
        <v>100</v>
      </c>
      <c r="G38" s="354">
        <v>0</v>
      </c>
      <c r="H38" s="353" t="s">
        <v>152</v>
      </c>
      <c r="I38" s="336"/>
    </row>
    <row r="39" spans="1:9" ht="16.5" customHeight="1">
      <c r="A39" s="336"/>
      <c r="B39" s="202" t="s">
        <v>175</v>
      </c>
      <c r="C39" s="354">
        <v>4400</v>
      </c>
      <c r="D39" s="354">
        <v>1900</v>
      </c>
      <c r="E39" s="354">
        <v>2100</v>
      </c>
      <c r="F39" s="354">
        <v>200</v>
      </c>
      <c r="G39" s="354">
        <v>100</v>
      </c>
      <c r="H39" s="353" t="s">
        <v>152</v>
      </c>
      <c r="I39" s="336"/>
    </row>
    <row r="40" spans="1:9" ht="16.5" customHeight="1">
      <c r="A40" s="336"/>
      <c r="B40" s="202" t="s">
        <v>174</v>
      </c>
      <c r="C40" s="354">
        <v>3900</v>
      </c>
      <c r="D40" s="354">
        <v>1100</v>
      </c>
      <c r="E40" s="354">
        <v>2300</v>
      </c>
      <c r="F40" s="354">
        <v>400</v>
      </c>
      <c r="G40" s="354">
        <v>200</v>
      </c>
      <c r="H40" s="353" t="s">
        <v>152</v>
      </c>
      <c r="I40" s="336"/>
    </row>
    <row r="41" spans="1:9" ht="16.5" customHeight="1">
      <c r="A41" s="336"/>
      <c r="B41" s="202" t="s">
        <v>173</v>
      </c>
      <c r="C41" s="354">
        <v>1400</v>
      </c>
      <c r="D41" s="354">
        <v>300</v>
      </c>
      <c r="E41" s="354">
        <v>900</v>
      </c>
      <c r="F41" s="354">
        <v>100</v>
      </c>
      <c r="G41" s="354">
        <v>100</v>
      </c>
      <c r="H41" s="353" t="s">
        <v>152</v>
      </c>
      <c r="I41" s="336"/>
    </row>
    <row r="42" spans="1:9" ht="16.5" customHeight="1">
      <c r="A42" s="336"/>
      <c r="B42" s="202" t="s">
        <v>172</v>
      </c>
      <c r="C42" s="354">
        <v>1400</v>
      </c>
      <c r="D42" s="354">
        <v>200</v>
      </c>
      <c r="E42" s="354">
        <v>1000</v>
      </c>
      <c r="F42" s="354">
        <v>100</v>
      </c>
      <c r="G42" s="354">
        <v>100</v>
      </c>
      <c r="H42" s="353" t="s">
        <v>152</v>
      </c>
      <c r="I42" s="336"/>
    </row>
    <row r="43" spans="1:9" ht="16.5" customHeight="1">
      <c r="A43" s="336"/>
      <c r="B43" s="202" t="s">
        <v>212</v>
      </c>
      <c r="C43" s="354">
        <v>700</v>
      </c>
      <c r="D43" s="354">
        <v>100</v>
      </c>
      <c r="E43" s="354">
        <v>400</v>
      </c>
      <c r="F43" s="354">
        <v>100</v>
      </c>
      <c r="G43" s="354">
        <v>0</v>
      </c>
      <c r="H43" s="353" t="s">
        <v>152</v>
      </c>
      <c r="I43" s="336"/>
    </row>
    <row r="44" spans="1:9" ht="16.5" customHeight="1">
      <c r="A44" s="336"/>
      <c r="B44" s="202" t="s">
        <v>170</v>
      </c>
      <c r="C44" s="354">
        <v>300</v>
      </c>
      <c r="D44" s="354">
        <v>100</v>
      </c>
      <c r="E44" s="354">
        <v>200</v>
      </c>
      <c r="F44" s="354">
        <v>0</v>
      </c>
      <c r="G44" s="354" t="s">
        <v>152</v>
      </c>
      <c r="H44" s="353" t="s">
        <v>152</v>
      </c>
      <c r="I44" s="336"/>
    </row>
    <row r="45" spans="1:9" ht="16.5" customHeight="1">
      <c r="A45" s="336"/>
      <c r="B45" s="202" t="s">
        <v>169</v>
      </c>
      <c r="C45" s="354">
        <v>200</v>
      </c>
      <c r="D45" s="354">
        <v>0</v>
      </c>
      <c r="E45" s="354">
        <v>100</v>
      </c>
      <c r="F45" s="354">
        <v>0</v>
      </c>
      <c r="G45" s="354">
        <v>0</v>
      </c>
      <c r="H45" s="353" t="s">
        <v>152</v>
      </c>
      <c r="I45" s="336"/>
    </row>
    <row r="46" spans="1:9" ht="16.5" customHeight="1">
      <c r="A46" s="336"/>
      <c r="B46" s="202" t="s">
        <v>168</v>
      </c>
      <c r="C46" s="354">
        <v>100</v>
      </c>
      <c r="D46" s="354">
        <v>0</v>
      </c>
      <c r="E46" s="354">
        <v>100</v>
      </c>
      <c r="F46" s="354" t="s">
        <v>152</v>
      </c>
      <c r="G46" s="354">
        <v>0</v>
      </c>
      <c r="H46" s="353" t="s">
        <v>152</v>
      </c>
      <c r="I46" s="336"/>
    </row>
    <row r="47" spans="1:9" ht="16.5" customHeight="1">
      <c r="A47" s="336"/>
      <c r="B47" s="202" t="s">
        <v>167</v>
      </c>
      <c r="C47" s="354">
        <v>200</v>
      </c>
      <c r="D47" s="354">
        <v>0</v>
      </c>
      <c r="E47" s="354">
        <v>200</v>
      </c>
      <c r="F47" s="354" t="s">
        <v>152</v>
      </c>
      <c r="G47" s="354">
        <v>0</v>
      </c>
      <c r="H47" s="353" t="s">
        <v>152</v>
      </c>
      <c r="I47" s="336"/>
    </row>
    <row r="48" spans="1:9" ht="16.5" customHeight="1">
      <c r="A48" s="336"/>
      <c r="B48" s="202" t="s">
        <v>166</v>
      </c>
      <c r="C48" s="354">
        <v>100</v>
      </c>
      <c r="D48" s="354" t="s">
        <v>152</v>
      </c>
      <c r="E48" s="354">
        <v>100</v>
      </c>
      <c r="F48" s="354">
        <v>0</v>
      </c>
      <c r="G48" s="354" t="s">
        <v>152</v>
      </c>
      <c r="H48" s="353" t="s">
        <v>152</v>
      </c>
      <c r="I48" s="336"/>
    </row>
    <row r="49" spans="1:9" ht="16.5" customHeight="1" thickBot="1">
      <c r="A49" s="336"/>
      <c r="B49" s="338" t="s">
        <v>211</v>
      </c>
      <c r="C49" s="352">
        <v>200</v>
      </c>
      <c r="D49" s="352">
        <v>100</v>
      </c>
      <c r="E49" s="352">
        <v>100</v>
      </c>
      <c r="F49" s="352">
        <v>0</v>
      </c>
      <c r="G49" s="352" t="s">
        <v>152</v>
      </c>
      <c r="H49" s="351" t="s">
        <v>152</v>
      </c>
      <c r="I49" s="336"/>
    </row>
    <row r="50" spans="2:8" ht="12">
      <c r="B50" s="266" t="s">
        <v>221</v>
      </c>
      <c r="C50" s="336"/>
      <c r="D50" s="336"/>
      <c r="E50" s="336"/>
      <c r="F50" s="336"/>
      <c r="G50" s="336"/>
      <c r="H50" s="336"/>
    </row>
    <row r="51" ht="12">
      <c r="B51" s="266" t="s">
        <v>220</v>
      </c>
    </row>
  </sheetData>
  <sheetProtection/>
  <mergeCells count="1">
    <mergeCell ref="C3:C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
    </sheetView>
  </sheetViews>
  <sheetFormatPr defaultColWidth="1.57421875" defaultRowHeight="15"/>
  <cols>
    <col min="1" max="1" width="1.57421875" style="266" customWidth="1"/>
    <col min="2" max="2" width="18.7109375" style="266" customWidth="1"/>
    <col min="3" max="8" width="12.57421875" style="266" customWidth="1"/>
    <col min="9" max="16384" width="1.57421875" style="266" customWidth="1"/>
  </cols>
  <sheetData>
    <row r="1" s="196" customFormat="1" ht="13.5">
      <c r="B1" s="383" t="s">
        <v>235</v>
      </c>
    </row>
    <row r="2" ht="10.5" customHeight="1" thickBot="1">
      <c r="H2" s="382" t="s">
        <v>201</v>
      </c>
    </row>
    <row r="3" spans="1:9" s="196" customFormat="1" ht="18" customHeight="1" thickTop="1">
      <c r="A3" s="336"/>
      <c r="B3" s="362" t="s">
        <v>193</v>
      </c>
      <c r="C3" s="664" t="s">
        <v>234</v>
      </c>
      <c r="D3" s="381" t="s">
        <v>226</v>
      </c>
      <c r="E3" s="380"/>
      <c r="F3" s="380"/>
      <c r="G3" s="380"/>
      <c r="H3" s="380"/>
      <c r="I3" s="336"/>
    </row>
    <row r="4" spans="1:9" s="196" customFormat="1" ht="24" customHeight="1">
      <c r="A4" s="336"/>
      <c r="B4" s="287" t="s">
        <v>179</v>
      </c>
      <c r="C4" s="665"/>
      <c r="D4" s="358" t="s">
        <v>233</v>
      </c>
      <c r="E4" s="358" t="s">
        <v>224</v>
      </c>
      <c r="F4" s="359" t="s">
        <v>232</v>
      </c>
      <c r="G4" s="358" t="s">
        <v>222</v>
      </c>
      <c r="H4" s="379" t="s">
        <v>467</v>
      </c>
      <c r="I4" s="336"/>
    </row>
    <row r="5" spans="1:9" s="374" customFormat="1" ht="10.5" customHeight="1">
      <c r="A5" s="375"/>
      <c r="B5" s="378" t="s">
        <v>144</v>
      </c>
      <c r="C5" s="377">
        <v>383000</v>
      </c>
      <c r="D5" s="377">
        <v>134000</v>
      </c>
      <c r="E5" s="377">
        <v>189200</v>
      </c>
      <c r="F5" s="377">
        <v>48100</v>
      </c>
      <c r="G5" s="377">
        <v>11400</v>
      </c>
      <c r="H5" s="376">
        <v>400</v>
      </c>
      <c r="I5" s="375"/>
    </row>
    <row r="6" spans="1:9" ht="10.5" customHeight="1">
      <c r="A6" s="364"/>
      <c r="B6" s="202" t="s">
        <v>178</v>
      </c>
      <c r="C6" s="368">
        <v>22400</v>
      </c>
      <c r="D6" s="368">
        <v>16800</v>
      </c>
      <c r="E6" s="368">
        <v>5400</v>
      </c>
      <c r="F6" s="368">
        <v>0</v>
      </c>
      <c r="G6" s="368">
        <v>100</v>
      </c>
      <c r="H6" s="367">
        <v>0</v>
      </c>
      <c r="I6" s="364"/>
    </row>
    <row r="7" spans="1:9" ht="10.5" customHeight="1">
      <c r="A7" s="364"/>
      <c r="B7" s="202" t="s">
        <v>177</v>
      </c>
      <c r="C7" s="368">
        <v>11400</v>
      </c>
      <c r="D7" s="368">
        <v>7100</v>
      </c>
      <c r="E7" s="368">
        <v>4200</v>
      </c>
      <c r="F7" s="368">
        <v>0</v>
      </c>
      <c r="G7" s="368">
        <v>0</v>
      </c>
      <c r="H7" s="367">
        <v>0</v>
      </c>
      <c r="I7" s="364"/>
    </row>
    <row r="8" spans="1:9" ht="10.5" customHeight="1">
      <c r="A8" s="364"/>
      <c r="B8" s="202" t="s">
        <v>176</v>
      </c>
      <c r="C8" s="368">
        <v>34300</v>
      </c>
      <c r="D8" s="368">
        <v>18400</v>
      </c>
      <c r="E8" s="368">
        <v>14000</v>
      </c>
      <c r="F8" s="368">
        <v>1500</v>
      </c>
      <c r="G8" s="368">
        <v>300</v>
      </c>
      <c r="H8" s="367">
        <v>100</v>
      </c>
      <c r="I8" s="364"/>
    </row>
    <row r="9" spans="1:9" ht="10.5" customHeight="1">
      <c r="A9" s="364"/>
      <c r="B9" s="202" t="s">
        <v>175</v>
      </c>
      <c r="C9" s="368">
        <v>83200</v>
      </c>
      <c r="D9" s="368">
        <v>37100</v>
      </c>
      <c r="E9" s="368">
        <v>38100</v>
      </c>
      <c r="F9" s="368">
        <v>7300</v>
      </c>
      <c r="G9" s="368">
        <v>700</v>
      </c>
      <c r="H9" s="367">
        <v>0</v>
      </c>
      <c r="I9" s="364"/>
    </row>
    <row r="10" spans="1:9" ht="10.5" customHeight="1">
      <c r="A10" s="364"/>
      <c r="B10" s="202" t="s">
        <v>174</v>
      </c>
      <c r="C10" s="368">
        <v>72700</v>
      </c>
      <c r="D10" s="368">
        <v>24800</v>
      </c>
      <c r="E10" s="368">
        <v>38500</v>
      </c>
      <c r="F10" s="368">
        <v>7700</v>
      </c>
      <c r="G10" s="368">
        <v>1800</v>
      </c>
      <c r="H10" s="367" t="s">
        <v>152</v>
      </c>
      <c r="I10" s="364"/>
    </row>
    <row r="11" spans="1:9" ht="10.5" customHeight="1">
      <c r="A11" s="364"/>
      <c r="B11" s="202" t="s">
        <v>173</v>
      </c>
      <c r="C11" s="368">
        <v>39900</v>
      </c>
      <c r="D11" s="368">
        <v>8600</v>
      </c>
      <c r="E11" s="368">
        <v>22200</v>
      </c>
      <c r="F11" s="368">
        <v>7700</v>
      </c>
      <c r="G11" s="368">
        <v>1400</v>
      </c>
      <c r="H11" s="367">
        <v>100</v>
      </c>
      <c r="I11" s="364"/>
    </row>
    <row r="12" spans="1:9" ht="10.5" customHeight="1">
      <c r="A12" s="364"/>
      <c r="B12" s="202" t="s">
        <v>172</v>
      </c>
      <c r="C12" s="368">
        <v>51200</v>
      </c>
      <c r="D12" s="368">
        <v>9000</v>
      </c>
      <c r="E12" s="368">
        <v>27900</v>
      </c>
      <c r="F12" s="368">
        <v>11500</v>
      </c>
      <c r="G12" s="368">
        <v>2700</v>
      </c>
      <c r="H12" s="367">
        <v>0</v>
      </c>
      <c r="I12" s="364"/>
    </row>
    <row r="13" spans="1:9" ht="10.5" customHeight="1">
      <c r="A13" s="364"/>
      <c r="B13" s="202" t="s">
        <v>231</v>
      </c>
      <c r="C13" s="368">
        <v>25000</v>
      </c>
      <c r="D13" s="368">
        <v>4200</v>
      </c>
      <c r="E13" s="368">
        <v>14200</v>
      </c>
      <c r="F13" s="368">
        <v>5100</v>
      </c>
      <c r="G13" s="368">
        <v>1400</v>
      </c>
      <c r="H13" s="367">
        <v>0</v>
      </c>
      <c r="I13" s="364"/>
    </row>
    <row r="14" spans="1:9" ht="10.5" customHeight="1">
      <c r="A14" s="364"/>
      <c r="B14" s="202" t="s">
        <v>170</v>
      </c>
      <c r="C14" s="368">
        <v>7900</v>
      </c>
      <c r="D14" s="368">
        <v>1300</v>
      </c>
      <c r="E14" s="368">
        <v>4700</v>
      </c>
      <c r="F14" s="368">
        <v>1200</v>
      </c>
      <c r="G14" s="368">
        <v>800</v>
      </c>
      <c r="H14" s="367">
        <v>0</v>
      </c>
      <c r="I14" s="364"/>
    </row>
    <row r="15" spans="1:9" ht="10.5" customHeight="1">
      <c r="A15" s="364"/>
      <c r="B15" s="202" t="s">
        <v>169</v>
      </c>
      <c r="C15" s="368">
        <v>8000</v>
      </c>
      <c r="D15" s="368">
        <v>1300</v>
      </c>
      <c r="E15" s="368">
        <v>4100</v>
      </c>
      <c r="F15" s="368">
        <v>2100</v>
      </c>
      <c r="G15" s="368">
        <v>400</v>
      </c>
      <c r="H15" s="367">
        <v>0</v>
      </c>
      <c r="I15" s="364"/>
    </row>
    <row r="16" spans="1:9" ht="10.5" customHeight="1">
      <c r="A16" s="364"/>
      <c r="B16" s="202" t="s">
        <v>168</v>
      </c>
      <c r="C16" s="368">
        <v>7000</v>
      </c>
      <c r="D16" s="368">
        <v>1200</v>
      </c>
      <c r="E16" s="368">
        <v>4000</v>
      </c>
      <c r="F16" s="368">
        <v>1600</v>
      </c>
      <c r="G16" s="368">
        <v>200</v>
      </c>
      <c r="H16" s="367" t="s">
        <v>152</v>
      </c>
      <c r="I16" s="364"/>
    </row>
    <row r="17" spans="1:9" ht="10.5" customHeight="1">
      <c r="A17" s="364"/>
      <c r="B17" s="202" t="s">
        <v>167</v>
      </c>
      <c r="C17" s="368">
        <v>7700</v>
      </c>
      <c r="D17" s="368">
        <v>1000</v>
      </c>
      <c r="E17" s="368">
        <v>4900</v>
      </c>
      <c r="F17" s="368">
        <v>1000</v>
      </c>
      <c r="G17" s="368">
        <v>800</v>
      </c>
      <c r="H17" s="367" t="s">
        <v>152</v>
      </c>
      <c r="I17" s="364"/>
    </row>
    <row r="18" spans="1:9" ht="10.5" customHeight="1">
      <c r="A18" s="364"/>
      <c r="B18" s="202" t="s">
        <v>230</v>
      </c>
      <c r="C18" s="368">
        <v>4000</v>
      </c>
      <c r="D18" s="368">
        <v>500</v>
      </c>
      <c r="E18" s="368">
        <v>2700</v>
      </c>
      <c r="F18" s="368">
        <v>300</v>
      </c>
      <c r="G18" s="368">
        <v>400</v>
      </c>
      <c r="H18" s="367">
        <v>0</v>
      </c>
      <c r="I18" s="364"/>
    </row>
    <row r="19" spans="1:9" ht="10.5" customHeight="1">
      <c r="A19" s="364"/>
      <c r="B19" s="202" t="s">
        <v>211</v>
      </c>
      <c r="C19" s="368">
        <v>8400</v>
      </c>
      <c r="D19" s="368">
        <v>2600</v>
      </c>
      <c r="E19" s="368">
        <v>4300</v>
      </c>
      <c r="F19" s="368">
        <v>1100</v>
      </c>
      <c r="G19" s="368">
        <v>400</v>
      </c>
      <c r="H19" s="367">
        <v>0</v>
      </c>
      <c r="I19" s="364"/>
    </row>
    <row r="20" spans="1:9" s="370" customFormat="1" ht="10.5" customHeight="1">
      <c r="A20" s="371"/>
      <c r="B20" s="205" t="s">
        <v>183</v>
      </c>
      <c r="C20" s="373">
        <v>299100</v>
      </c>
      <c r="D20" s="373">
        <v>128100</v>
      </c>
      <c r="E20" s="373">
        <v>166100</v>
      </c>
      <c r="F20" s="373">
        <v>2900</v>
      </c>
      <c r="G20" s="373">
        <v>1900</v>
      </c>
      <c r="H20" s="372">
        <v>200</v>
      </c>
      <c r="I20" s="371"/>
    </row>
    <row r="21" spans="1:9" s="374" customFormat="1" ht="10.5" customHeight="1">
      <c r="A21" s="375"/>
      <c r="B21" s="202" t="s">
        <v>178</v>
      </c>
      <c r="C21" s="368">
        <v>22000</v>
      </c>
      <c r="D21" s="368">
        <v>16600</v>
      </c>
      <c r="E21" s="368">
        <v>5300</v>
      </c>
      <c r="F21" s="368">
        <v>0</v>
      </c>
      <c r="G21" s="368">
        <v>0</v>
      </c>
      <c r="H21" s="367">
        <v>0</v>
      </c>
      <c r="I21" s="369"/>
    </row>
    <row r="22" spans="1:9" ht="10.5" customHeight="1">
      <c r="A22" s="364"/>
      <c r="B22" s="202" t="s">
        <v>177</v>
      </c>
      <c r="C22" s="368">
        <v>10900</v>
      </c>
      <c r="D22" s="368">
        <v>6900</v>
      </c>
      <c r="E22" s="368">
        <v>3900</v>
      </c>
      <c r="F22" s="368">
        <v>0</v>
      </c>
      <c r="G22" s="368">
        <v>0</v>
      </c>
      <c r="H22" s="367">
        <v>0</v>
      </c>
      <c r="I22" s="364"/>
    </row>
    <row r="23" spans="1:9" ht="10.5" customHeight="1">
      <c r="A23" s="364"/>
      <c r="B23" s="202" t="s">
        <v>176</v>
      </c>
      <c r="C23" s="368">
        <v>31400</v>
      </c>
      <c r="D23" s="368">
        <v>17500</v>
      </c>
      <c r="E23" s="368">
        <v>13600</v>
      </c>
      <c r="F23" s="368">
        <v>200</v>
      </c>
      <c r="G23" s="368">
        <v>100</v>
      </c>
      <c r="H23" s="367">
        <v>0</v>
      </c>
      <c r="I23" s="364"/>
    </row>
    <row r="24" spans="1:9" ht="10.5" customHeight="1">
      <c r="A24" s="364"/>
      <c r="B24" s="202" t="s">
        <v>175</v>
      </c>
      <c r="C24" s="368">
        <v>73100</v>
      </c>
      <c r="D24" s="368">
        <v>36100</v>
      </c>
      <c r="E24" s="368">
        <v>36300</v>
      </c>
      <c r="F24" s="368">
        <v>600</v>
      </c>
      <c r="G24" s="368">
        <v>200</v>
      </c>
      <c r="H24" s="367">
        <v>0</v>
      </c>
      <c r="I24" s="364"/>
    </row>
    <row r="25" spans="1:9" ht="10.5" customHeight="1">
      <c r="A25" s="364"/>
      <c r="B25" s="202" t="s">
        <v>174</v>
      </c>
      <c r="C25" s="368">
        <v>59600</v>
      </c>
      <c r="D25" s="368">
        <v>23600</v>
      </c>
      <c r="E25" s="368">
        <v>35000</v>
      </c>
      <c r="F25" s="368">
        <v>700</v>
      </c>
      <c r="G25" s="368">
        <v>400</v>
      </c>
      <c r="H25" s="367" t="s">
        <v>152</v>
      </c>
      <c r="I25" s="364"/>
    </row>
    <row r="26" spans="1:9" ht="10.5" customHeight="1">
      <c r="A26" s="364"/>
      <c r="B26" s="202" t="s">
        <v>173</v>
      </c>
      <c r="C26" s="368">
        <v>27500</v>
      </c>
      <c r="D26" s="368">
        <v>8200</v>
      </c>
      <c r="E26" s="368">
        <v>18700</v>
      </c>
      <c r="F26" s="368">
        <v>300</v>
      </c>
      <c r="G26" s="368">
        <v>400</v>
      </c>
      <c r="H26" s="367" t="s">
        <v>152</v>
      </c>
      <c r="I26" s="364"/>
    </row>
    <row r="27" spans="1:9" ht="10.5" customHeight="1">
      <c r="A27" s="364"/>
      <c r="B27" s="202" t="s">
        <v>172</v>
      </c>
      <c r="C27" s="368">
        <v>31700</v>
      </c>
      <c r="D27" s="368">
        <v>8500</v>
      </c>
      <c r="E27" s="368">
        <v>22400</v>
      </c>
      <c r="F27" s="368">
        <v>500</v>
      </c>
      <c r="G27" s="368">
        <v>300</v>
      </c>
      <c r="H27" s="367">
        <v>0</v>
      </c>
      <c r="I27" s="364"/>
    </row>
    <row r="28" spans="1:9" ht="10.5" customHeight="1">
      <c r="A28" s="364"/>
      <c r="B28" s="202" t="s">
        <v>231</v>
      </c>
      <c r="C28" s="368">
        <v>15900</v>
      </c>
      <c r="D28" s="368">
        <v>3900</v>
      </c>
      <c r="E28" s="368">
        <v>11600</v>
      </c>
      <c r="F28" s="368">
        <v>300</v>
      </c>
      <c r="G28" s="368">
        <v>100</v>
      </c>
      <c r="H28" s="367">
        <v>0</v>
      </c>
      <c r="I28" s="364"/>
    </row>
    <row r="29" spans="1:9" ht="10.5" customHeight="1">
      <c r="A29" s="364"/>
      <c r="B29" s="202" t="s">
        <v>170</v>
      </c>
      <c r="C29" s="368">
        <v>5500</v>
      </c>
      <c r="D29" s="368">
        <v>1100</v>
      </c>
      <c r="E29" s="368">
        <v>4100</v>
      </c>
      <c r="F29" s="368">
        <v>100</v>
      </c>
      <c r="G29" s="368">
        <v>100</v>
      </c>
      <c r="H29" s="367">
        <v>0</v>
      </c>
      <c r="I29" s="364"/>
    </row>
    <row r="30" spans="1:9" ht="10.5" customHeight="1">
      <c r="A30" s="364"/>
      <c r="B30" s="202" t="s">
        <v>169</v>
      </c>
      <c r="C30" s="368">
        <v>4800</v>
      </c>
      <c r="D30" s="368">
        <v>1100</v>
      </c>
      <c r="E30" s="368">
        <v>3600</v>
      </c>
      <c r="F30" s="368">
        <v>100</v>
      </c>
      <c r="G30" s="368">
        <v>100</v>
      </c>
      <c r="H30" s="367">
        <v>0</v>
      </c>
      <c r="I30" s="364"/>
    </row>
    <row r="31" spans="1:9" ht="10.5" customHeight="1">
      <c r="A31" s="364"/>
      <c r="B31" s="202" t="s">
        <v>168</v>
      </c>
      <c r="C31" s="368">
        <v>4500</v>
      </c>
      <c r="D31" s="368">
        <v>1100</v>
      </c>
      <c r="E31" s="368">
        <v>3300</v>
      </c>
      <c r="F31" s="368">
        <v>100</v>
      </c>
      <c r="G31" s="368">
        <v>100</v>
      </c>
      <c r="H31" s="367" t="s">
        <v>152</v>
      </c>
      <c r="I31" s="364"/>
    </row>
    <row r="32" spans="1:9" ht="10.5" customHeight="1">
      <c r="A32" s="364"/>
      <c r="B32" s="202" t="s">
        <v>167</v>
      </c>
      <c r="C32" s="368">
        <v>4700</v>
      </c>
      <c r="D32" s="368">
        <v>800</v>
      </c>
      <c r="E32" s="368">
        <v>3800</v>
      </c>
      <c r="F32" s="368" t="s">
        <v>152</v>
      </c>
      <c r="G32" s="368">
        <v>100</v>
      </c>
      <c r="H32" s="367" t="s">
        <v>152</v>
      </c>
      <c r="I32" s="364"/>
    </row>
    <row r="33" spans="1:9" ht="10.5" customHeight="1">
      <c r="A33" s="364"/>
      <c r="B33" s="202" t="s">
        <v>230</v>
      </c>
      <c r="C33" s="368">
        <v>2800</v>
      </c>
      <c r="D33" s="368">
        <v>500</v>
      </c>
      <c r="E33" s="368">
        <v>2300</v>
      </c>
      <c r="F33" s="368">
        <v>0</v>
      </c>
      <c r="G33" s="368">
        <v>0</v>
      </c>
      <c r="H33" s="367">
        <v>0</v>
      </c>
      <c r="I33" s="364"/>
    </row>
    <row r="34" spans="1:9" ht="10.5" customHeight="1">
      <c r="A34" s="364"/>
      <c r="B34" s="202" t="s">
        <v>211</v>
      </c>
      <c r="C34" s="368">
        <v>4500</v>
      </c>
      <c r="D34" s="368">
        <v>2100</v>
      </c>
      <c r="E34" s="368">
        <v>2400</v>
      </c>
      <c r="F34" s="368">
        <v>0</v>
      </c>
      <c r="G34" s="368">
        <v>0</v>
      </c>
      <c r="H34" s="367" t="s">
        <v>152</v>
      </c>
      <c r="I34" s="364"/>
    </row>
    <row r="35" spans="1:9" s="370" customFormat="1" ht="10.5" customHeight="1">
      <c r="A35" s="371"/>
      <c r="B35" s="205" t="s">
        <v>182</v>
      </c>
      <c r="C35" s="373">
        <v>6000</v>
      </c>
      <c r="D35" s="373">
        <v>1800</v>
      </c>
      <c r="E35" s="373">
        <v>3400</v>
      </c>
      <c r="F35" s="373">
        <v>400</v>
      </c>
      <c r="G35" s="373">
        <v>200</v>
      </c>
      <c r="H35" s="372">
        <v>200</v>
      </c>
      <c r="I35" s="371"/>
    </row>
    <row r="36" spans="1:9" ht="10.5" customHeight="1">
      <c r="A36" s="364"/>
      <c r="B36" s="202" t="s">
        <v>178</v>
      </c>
      <c r="C36" s="368">
        <v>100</v>
      </c>
      <c r="D36" s="368">
        <v>100</v>
      </c>
      <c r="E36" s="368">
        <v>0</v>
      </c>
      <c r="F36" s="368" t="s">
        <v>152</v>
      </c>
      <c r="G36" s="368" t="s">
        <v>152</v>
      </c>
      <c r="H36" s="367" t="s">
        <v>152</v>
      </c>
      <c r="I36" s="364"/>
    </row>
    <row r="37" spans="1:9" s="363" customFormat="1" ht="10.5" customHeight="1">
      <c r="A37" s="369"/>
      <c r="B37" s="202" t="s">
        <v>177</v>
      </c>
      <c r="C37" s="368">
        <v>300</v>
      </c>
      <c r="D37" s="368">
        <v>100</v>
      </c>
      <c r="E37" s="368">
        <v>200</v>
      </c>
      <c r="F37" s="368" t="s">
        <v>152</v>
      </c>
      <c r="G37" s="368" t="s">
        <v>152</v>
      </c>
      <c r="H37" s="367" t="s">
        <v>152</v>
      </c>
      <c r="I37" s="369"/>
    </row>
    <row r="38" spans="1:9" ht="10.5" customHeight="1">
      <c r="A38" s="364"/>
      <c r="B38" s="202" t="s">
        <v>176</v>
      </c>
      <c r="C38" s="368">
        <v>900</v>
      </c>
      <c r="D38" s="368">
        <v>500</v>
      </c>
      <c r="E38" s="368">
        <v>200</v>
      </c>
      <c r="F38" s="368">
        <v>100</v>
      </c>
      <c r="G38" s="368" t="s">
        <v>152</v>
      </c>
      <c r="H38" s="367">
        <v>100</v>
      </c>
      <c r="I38" s="364"/>
    </row>
    <row r="39" spans="1:9" ht="10.5" customHeight="1">
      <c r="A39" s="364"/>
      <c r="B39" s="202" t="s">
        <v>175</v>
      </c>
      <c r="C39" s="368">
        <v>1000</v>
      </c>
      <c r="D39" s="368">
        <v>300</v>
      </c>
      <c r="E39" s="368">
        <v>700</v>
      </c>
      <c r="F39" s="368">
        <v>100</v>
      </c>
      <c r="G39" s="368">
        <v>0</v>
      </c>
      <c r="H39" s="367" t="s">
        <v>152</v>
      </c>
      <c r="I39" s="364"/>
    </row>
    <row r="40" spans="1:9" ht="10.5" customHeight="1">
      <c r="A40" s="364"/>
      <c r="B40" s="202" t="s">
        <v>174</v>
      </c>
      <c r="C40" s="368">
        <v>1000</v>
      </c>
      <c r="D40" s="368">
        <v>300</v>
      </c>
      <c r="E40" s="368">
        <v>600</v>
      </c>
      <c r="F40" s="368">
        <v>0</v>
      </c>
      <c r="G40" s="368">
        <v>0</v>
      </c>
      <c r="H40" s="367" t="s">
        <v>152</v>
      </c>
      <c r="I40" s="364"/>
    </row>
    <row r="41" spans="1:9" ht="10.5" customHeight="1">
      <c r="A41" s="364"/>
      <c r="B41" s="202" t="s">
        <v>173</v>
      </c>
      <c r="C41" s="368">
        <v>200</v>
      </c>
      <c r="D41" s="368">
        <v>0</v>
      </c>
      <c r="E41" s="368">
        <v>200</v>
      </c>
      <c r="F41" s="368" t="s">
        <v>152</v>
      </c>
      <c r="G41" s="368" t="s">
        <v>152</v>
      </c>
      <c r="H41" s="367" t="s">
        <v>152</v>
      </c>
      <c r="I41" s="364"/>
    </row>
    <row r="42" spans="1:9" ht="10.5" customHeight="1">
      <c r="A42" s="364"/>
      <c r="B42" s="202" t="s">
        <v>172</v>
      </c>
      <c r="C42" s="368">
        <v>500</v>
      </c>
      <c r="D42" s="368">
        <v>0</v>
      </c>
      <c r="E42" s="368">
        <v>300</v>
      </c>
      <c r="F42" s="368">
        <v>100</v>
      </c>
      <c r="G42" s="368" t="s">
        <v>152</v>
      </c>
      <c r="H42" s="367" t="s">
        <v>152</v>
      </c>
      <c r="I42" s="364"/>
    </row>
    <row r="43" spans="1:9" ht="10.5" customHeight="1">
      <c r="A43" s="364"/>
      <c r="B43" s="202" t="s">
        <v>231</v>
      </c>
      <c r="C43" s="368">
        <v>600</v>
      </c>
      <c r="D43" s="368">
        <v>0</v>
      </c>
      <c r="E43" s="368">
        <v>400</v>
      </c>
      <c r="F43" s="368">
        <v>100</v>
      </c>
      <c r="G43" s="368">
        <v>100</v>
      </c>
      <c r="H43" s="367">
        <v>0</v>
      </c>
      <c r="I43" s="364"/>
    </row>
    <row r="44" spans="1:9" ht="10.5" customHeight="1">
      <c r="A44" s="364"/>
      <c r="B44" s="202" t="s">
        <v>170</v>
      </c>
      <c r="C44" s="368">
        <v>200</v>
      </c>
      <c r="D44" s="368">
        <v>100</v>
      </c>
      <c r="E44" s="368">
        <v>100</v>
      </c>
      <c r="F44" s="368" t="s">
        <v>152</v>
      </c>
      <c r="G44" s="368" t="s">
        <v>152</v>
      </c>
      <c r="H44" s="367" t="s">
        <v>152</v>
      </c>
      <c r="I44" s="364"/>
    </row>
    <row r="45" spans="1:9" ht="10.5" customHeight="1">
      <c r="A45" s="364"/>
      <c r="B45" s="202" t="s">
        <v>169</v>
      </c>
      <c r="C45" s="368">
        <v>100</v>
      </c>
      <c r="D45" s="368">
        <v>0</v>
      </c>
      <c r="E45" s="368">
        <v>0</v>
      </c>
      <c r="F45" s="368">
        <v>0</v>
      </c>
      <c r="G45" s="368" t="s">
        <v>152</v>
      </c>
      <c r="H45" s="367" t="s">
        <v>152</v>
      </c>
      <c r="I45" s="364"/>
    </row>
    <row r="46" spans="1:9" ht="10.5" customHeight="1">
      <c r="A46" s="364"/>
      <c r="B46" s="202" t="s">
        <v>168</v>
      </c>
      <c r="C46" s="368">
        <v>100</v>
      </c>
      <c r="D46" s="368" t="s">
        <v>152</v>
      </c>
      <c r="E46" s="368">
        <v>100</v>
      </c>
      <c r="F46" s="368" t="s">
        <v>152</v>
      </c>
      <c r="G46" s="368" t="s">
        <v>152</v>
      </c>
      <c r="H46" s="367" t="s">
        <v>152</v>
      </c>
      <c r="I46" s="364"/>
    </row>
    <row r="47" spans="1:9" ht="10.5" customHeight="1">
      <c r="A47" s="364"/>
      <c r="B47" s="202" t="s">
        <v>167</v>
      </c>
      <c r="C47" s="368">
        <v>200</v>
      </c>
      <c r="D47" s="368">
        <v>0</v>
      </c>
      <c r="E47" s="368">
        <v>100</v>
      </c>
      <c r="F47" s="368">
        <v>0</v>
      </c>
      <c r="G47" s="368">
        <v>0</v>
      </c>
      <c r="H47" s="367" t="s">
        <v>152</v>
      </c>
      <c r="I47" s="364"/>
    </row>
    <row r="48" spans="1:9" ht="10.5" customHeight="1">
      <c r="A48" s="364"/>
      <c r="B48" s="202" t="s">
        <v>230</v>
      </c>
      <c r="C48" s="368">
        <v>300</v>
      </c>
      <c r="D48" s="368" t="s">
        <v>152</v>
      </c>
      <c r="E48" s="368">
        <v>300</v>
      </c>
      <c r="F48" s="368" t="s">
        <v>152</v>
      </c>
      <c r="G48" s="368" t="s">
        <v>152</v>
      </c>
      <c r="H48" s="367" t="s">
        <v>152</v>
      </c>
      <c r="I48" s="364"/>
    </row>
    <row r="49" spans="1:9" ht="10.5" customHeight="1">
      <c r="A49" s="364"/>
      <c r="B49" s="202" t="s">
        <v>211</v>
      </c>
      <c r="C49" s="368">
        <v>400</v>
      </c>
      <c r="D49" s="368">
        <v>200</v>
      </c>
      <c r="E49" s="368">
        <v>100</v>
      </c>
      <c r="F49" s="368">
        <v>0</v>
      </c>
      <c r="G49" s="368" t="s">
        <v>152</v>
      </c>
      <c r="H49" s="367">
        <v>0</v>
      </c>
      <c r="I49" s="364"/>
    </row>
    <row r="50" spans="1:9" s="370" customFormat="1" ht="10.5" customHeight="1">
      <c r="A50" s="371"/>
      <c r="B50" s="205" t="s">
        <v>181</v>
      </c>
      <c r="C50" s="373">
        <v>76800</v>
      </c>
      <c r="D50" s="373">
        <v>3900</v>
      </c>
      <c r="E50" s="373">
        <v>19100</v>
      </c>
      <c r="F50" s="373">
        <v>44600</v>
      </c>
      <c r="G50" s="373">
        <v>9200</v>
      </c>
      <c r="H50" s="372">
        <v>100</v>
      </c>
      <c r="I50" s="371"/>
    </row>
    <row r="51" spans="1:9" ht="10.5" customHeight="1">
      <c r="A51" s="364"/>
      <c r="B51" s="202" t="s">
        <v>178</v>
      </c>
      <c r="C51" s="368">
        <v>100</v>
      </c>
      <c r="D51" s="368">
        <v>100</v>
      </c>
      <c r="E51" s="368">
        <v>0</v>
      </c>
      <c r="F51" s="368" t="s">
        <v>152</v>
      </c>
      <c r="G51" s="368">
        <v>0</v>
      </c>
      <c r="H51" s="367" t="s">
        <v>152</v>
      </c>
      <c r="I51" s="364"/>
    </row>
    <row r="52" spans="1:9" ht="10.5" customHeight="1">
      <c r="A52" s="364"/>
      <c r="B52" s="202" t="s">
        <v>177</v>
      </c>
      <c r="C52" s="368">
        <v>100</v>
      </c>
      <c r="D52" s="368">
        <v>0</v>
      </c>
      <c r="E52" s="368">
        <v>100</v>
      </c>
      <c r="F52" s="368" t="s">
        <v>152</v>
      </c>
      <c r="G52" s="368">
        <v>0</v>
      </c>
      <c r="H52" s="367" t="s">
        <v>152</v>
      </c>
      <c r="I52" s="364"/>
    </row>
    <row r="53" spans="1:9" s="363" customFormat="1" ht="10.5" customHeight="1">
      <c r="A53" s="369"/>
      <c r="B53" s="202" t="s">
        <v>176</v>
      </c>
      <c r="C53" s="368">
        <v>1900</v>
      </c>
      <c r="D53" s="368">
        <v>300</v>
      </c>
      <c r="E53" s="368">
        <v>200</v>
      </c>
      <c r="F53" s="368">
        <v>1200</v>
      </c>
      <c r="G53" s="368">
        <v>200</v>
      </c>
      <c r="H53" s="367" t="s">
        <v>152</v>
      </c>
      <c r="I53" s="369"/>
    </row>
    <row r="54" spans="1:9" ht="10.5" customHeight="1">
      <c r="A54" s="364"/>
      <c r="B54" s="202" t="s">
        <v>175</v>
      </c>
      <c r="C54" s="368">
        <v>8800</v>
      </c>
      <c r="D54" s="368">
        <v>600</v>
      </c>
      <c r="E54" s="368">
        <v>1100</v>
      </c>
      <c r="F54" s="368">
        <v>6600</v>
      </c>
      <c r="G54" s="368">
        <v>600</v>
      </c>
      <c r="H54" s="367" t="s">
        <v>152</v>
      </c>
      <c r="I54" s="364"/>
    </row>
    <row r="55" spans="1:9" ht="10.5" customHeight="1">
      <c r="A55" s="364"/>
      <c r="B55" s="202" t="s">
        <v>174</v>
      </c>
      <c r="C55" s="368">
        <v>11900</v>
      </c>
      <c r="D55" s="368">
        <v>800</v>
      </c>
      <c r="E55" s="368">
        <v>2700</v>
      </c>
      <c r="F55" s="368">
        <v>7000</v>
      </c>
      <c r="G55" s="368">
        <v>1300</v>
      </c>
      <c r="H55" s="367" t="s">
        <v>152</v>
      </c>
      <c r="I55" s="364"/>
    </row>
    <row r="56" spans="1:9" ht="10.5" customHeight="1">
      <c r="A56" s="364"/>
      <c r="B56" s="202" t="s">
        <v>173</v>
      </c>
      <c r="C56" s="368">
        <v>12000</v>
      </c>
      <c r="D56" s="368">
        <v>400</v>
      </c>
      <c r="E56" s="368">
        <v>3300</v>
      </c>
      <c r="F56" s="368">
        <v>7300</v>
      </c>
      <c r="G56" s="368">
        <v>1000</v>
      </c>
      <c r="H56" s="367">
        <v>100</v>
      </c>
      <c r="I56" s="364"/>
    </row>
    <row r="57" spans="1:9" ht="10.5" customHeight="1">
      <c r="A57" s="364"/>
      <c r="B57" s="202" t="s">
        <v>172</v>
      </c>
      <c r="C57" s="368">
        <v>18800</v>
      </c>
      <c r="D57" s="368">
        <v>400</v>
      </c>
      <c r="E57" s="368">
        <v>5200</v>
      </c>
      <c r="F57" s="368">
        <v>10800</v>
      </c>
      <c r="G57" s="368">
        <v>2400</v>
      </c>
      <c r="H57" s="367" t="s">
        <v>152</v>
      </c>
      <c r="I57" s="364"/>
    </row>
    <row r="58" spans="1:9" ht="10.5" customHeight="1">
      <c r="A58" s="364"/>
      <c r="B58" s="202" t="s">
        <v>231</v>
      </c>
      <c r="C58" s="368">
        <v>8400</v>
      </c>
      <c r="D58" s="368">
        <v>300</v>
      </c>
      <c r="E58" s="368">
        <v>2200</v>
      </c>
      <c r="F58" s="368">
        <v>4700</v>
      </c>
      <c r="G58" s="368">
        <v>1200</v>
      </c>
      <c r="H58" s="367" t="s">
        <v>152</v>
      </c>
      <c r="I58" s="364"/>
    </row>
    <row r="59" spans="1:9" ht="10.5" customHeight="1">
      <c r="A59" s="364"/>
      <c r="B59" s="202" t="s">
        <v>170</v>
      </c>
      <c r="C59" s="368">
        <v>2300</v>
      </c>
      <c r="D59" s="368">
        <v>0</v>
      </c>
      <c r="E59" s="368">
        <v>500</v>
      </c>
      <c r="F59" s="368">
        <v>1100</v>
      </c>
      <c r="G59" s="368">
        <v>700</v>
      </c>
      <c r="H59" s="367" t="s">
        <v>152</v>
      </c>
      <c r="I59" s="364"/>
    </row>
    <row r="60" spans="1:9" ht="10.5" customHeight="1">
      <c r="A60" s="364"/>
      <c r="B60" s="202" t="s">
        <v>169</v>
      </c>
      <c r="C60" s="368">
        <v>3100</v>
      </c>
      <c r="D60" s="368">
        <v>200</v>
      </c>
      <c r="E60" s="368">
        <v>500</v>
      </c>
      <c r="F60" s="368">
        <v>2100</v>
      </c>
      <c r="G60" s="368">
        <v>300</v>
      </c>
      <c r="H60" s="367" t="s">
        <v>152</v>
      </c>
      <c r="I60" s="364"/>
    </row>
    <row r="61" spans="1:9" ht="10.5" customHeight="1">
      <c r="A61" s="364"/>
      <c r="B61" s="202" t="s">
        <v>168</v>
      </c>
      <c r="C61" s="368">
        <v>2400</v>
      </c>
      <c r="D61" s="368">
        <v>200</v>
      </c>
      <c r="E61" s="368">
        <v>500</v>
      </c>
      <c r="F61" s="368">
        <v>1500</v>
      </c>
      <c r="G61" s="368">
        <v>100</v>
      </c>
      <c r="H61" s="367" t="s">
        <v>152</v>
      </c>
      <c r="I61" s="364"/>
    </row>
    <row r="62" spans="1:9" ht="10.5" customHeight="1">
      <c r="A62" s="364"/>
      <c r="B62" s="202" t="s">
        <v>167</v>
      </c>
      <c r="C62" s="368">
        <v>2800</v>
      </c>
      <c r="D62" s="368">
        <v>200</v>
      </c>
      <c r="E62" s="368">
        <v>900</v>
      </c>
      <c r="F62" s="368">
        <v>1000</v>
      </c>
      <c r="G62" s="368">
        <v>700</v>
      </c>
      <c r="H62" s="367" t="s">
        <v>152</v>
      </c>
      <c r="I62" s="364"/>
    </row>
    <row r="63" spans="1:9" ht="10.5" customHeight="1">
      <c r="A63" s="364"/>
      <c r="B63" s="202" t="s">
        <v>230</v>
      </c>
      <c r="C63" s="368">
        <v>800</v>
      </c>
      <c r="D63" s="368" t="s">
        <v>152</v>
      </c>
      <c r="E63" s="368">
        <v>100</v>
      </c>
      <c r="F63" s="368">
        <v>300</v>
      </c>
      <c r="G63" s="368">
        <v>400</v>
      </c>
      <c r="H63" s="367" t="s">
        <v>152</v>
      </c>
      <c r="I63" s="364"/>
    </row>
    <row r="64" spans="1:9" ht="10.5" customHeight="1">
      <c r="A64" s="364"/>
      <c r="B64" s="202" t="s">
        <v>211</v>
      </c>
      <c r="C64" s="368">
        <v>3400</v>
      </c>
      <c r="D64" s="368">
        <v>300</v>
      </c>
      <c r="E64" s="368">
        <v>1800</v>
      </c>
      <c r="F64" s="368">
        <v>1000</v>
      </c>
      <c r="G64" s="368">
        <v>300</v>
      </c>
      <c r="H64" s="367" t="s">
        <v>152</v>
      </c>
      <c r="I64" s="364"/>
    </row>
    <row r="65" spans="1:9" s="370" customFormat="1" ht="10.5" customHeight="1">
      <c r="A65" s="371"/>
      <c r="B65" s="205" t="s">
        <v>111</v>
      </c>
      <c r="C65" s="373">
        <v>1200</v>
      </c>
      <c r="D65" s="373">
        <v>300</v>
      </c>
      <c r="E65" s="373">
        <v>500</v>
      </c>
      <c r="F65" s="373">
        <v>300</v>
      </c>
      <c r="G65" s="373">
        <v>100</v>
      </c>
      <c r="H65" s="372" t="s">
        <v>152</v>
      </c>
      <c r="I65" s="371"/>
    </row>
    <row r="66" spans="1:9" ht="10.5" customHeight="1">
      <c r="A66" s="364"/>
      <c r="B66" s="202" t="s">
        <v>178</v>
      </c>
      <c r="C66" s="368">
        <v>100</v>
      </c>
      <c r="D66" s="368">
        <v>100</v>
      </c>
      <c r="E66" s="368">
        <v>0</v>
      </c>
      <c r="F66" s="368" t="s">
        <v>152</v>
      </c>
      <c r="G66" s="368" t="s">
        <v>152</v>
      </c>
      <c r="H66" s="367" t="s">
        <v>152</v>
      </c>
      <c r="I66" s="364"/>
    </row>
    <row r="67" spans="1:9" ht="10.5" customHeight="1">
      <c r="A67" s="364"/>
      <c r="B67" s="202" t="s">
        <v>177</v>
      </c>
      <c r="C67" s="368">
        <v>0</v>
      </c>
      <c r="D67" s="368" t="s">
        <v>152</v>
      </c>
      <c r="E67" s="368">
        <v>0</v>
      </c>
      <c r="F67" s="368">
        <v>0</v>
      </c>
      <c r="G67" s="368" t="s">
        <v>152</v>
      </c>
      <c r="H67" s="367" t="s">
        <v>152</v>
      </c>
      <c r="I67" s="364"/>
    </row>
    <row r="68" spans="1:9" ht="10.5" customHeight="1">
      <c r="A68" s="364"/>
      <c r="B68" s="202" t="s">
        <v>176</v>
      </c>
      <c r="C68" s="368">
        <v>100</v>
      </c>
      <c r="D68" s="368">
        <v>0</v>
      </c>
      <c r="E68" s="368">
        <v>0</v>
      </c>
      <c r="F68" s="368">
        <v>0</v>
      </c>
      <c r="G68" s="368" t="s">
        <v>152</v>
      </c>
      <c r="H68" s="367" t="s">
        <v>152</v>
      </c>
      <c r="I68" s="364"/>
    </row>
    <row r="69" spans="1:9" s="363" customFormat="1" ht="10.5" customHeight="1">
      <c r="A69" s="369"/>
      <c r="B69" s="202" t="s">
        <v>175</v>
      </c>
      <c r="C69" s="368">
        <v>200</v>
      </c>
      <c r="D69" s="368">
        <v>100</v>
      </c>
      <c r="E69" s="368">
        <v>100</v>
      </c>
      <c r="F69" s="368">
        <v>0</v>
      </c>
      <c r="G69" s="368" t="s">
        <v>152</v>
      </c>
      <c r="H69" s="367" t="s">
        <v>152</v>
      </c>
      <c r="I69" s="369"/>
    </row>
    <row r="70" spans="1:9" ht="10.5" customHeight="1">
      <c r="A70" s="364"/>
      <c r="B70" s="202" t="s">
        <v>174</v>
      </c>
      <c r="C70" s="368">
        <v>200</v>
      </c>
      <c r="D70" s="368">
        <v>0</v>
      </c>
      <c r="E70" s="368">
        <v>200</v>
      </c>
      <c r="F70" s="368">
        <v>0</v>
      </c>
      <c r="G70" s="368">
        <v>0</v>
      </c>
      <c r="H70" s="367" t="s">
        <v>152</v>
      </c>
      <c r="I70" s="364"/>
    </row>
    <row r="71" spans="1:9" ht="10.5" customHeight="1">
      <c r="A71" s="364"/>
      <c r="B71" s="202" t="s">
        <v>173</v>
      </c>
      <c r="C71" s="368">
        <v>100</v>
      </c>
      <c r="D71" s="368" t="s">
        <v>152</v>
      </c>
      <c r="E71" s="368">
        <v>0</v>
      </c>
      <c r="F71" s="368">
        <v>100</v>
      </c>
      <c r="G71" s="368" t="s">
        <v>152</v>
      </c>
      <c r="H71" s="367" t="s">
        <v>152</v>
      </c>
      <c r="I71" s="364"/>
    </row>
    <row r="72" spans="1:9" ht="10.5" customHeight="1">
      <c r="A72" s="364"/>
      <c r="B72" s="202" t="s">
        <v>172</v>
      </c>
      <c r="C72" s="368">
        <v>200</v>
      </c>
      <c r="D72" s="368" t="s">
        <v>152</v>
      </c>
      <c r="E72" s="368">
        <v>100</v>
      </c>
      <c r="F72" s="368">
        <v>0</v>
      </c>
      <c r="G72" s="368">
        <v>100</v>
      </c>
      <c r="H72" s="367" t="s">
        <v>152</v>
      </c>
      <c r="I72" s="364"/>
    </row>
    <row r="73" spans="1:9" ht="10.5" customHeight="1">
      <c r="A73" s="364"/>
      <c r="B73" s="202" t="s">
        <v>231</v>
      </c>
      <c r="C73" s="368">
        <v>100</v>
      </c>
      <c r="D73" s="368" t="s">
        <v>152</v>
      </c>
      <c r="E73" s="368">
        <v>0</v>
      </c>
      <c r="F73" s="368">
        <v>0</v>
      </c>
      <c r="G73" s="368" t="s">
        <v>152</v>
      </c>
      <c r="H73" s="367" t="s">
        <v>152</v>
      </c>
      <c r="I73" s="364"/>
    </row>
    <row r="74" spans="1:9" ht="10.5" customHeight="1">
      <c r="A74" s="364"/>
      <c r="B74" s="202" t="s">
        <v>170</v>
      </c>
      <c r="C74" s="368">
        <v>0</v>
      </c>
      <c r="D74" s="368" t="s">
        <v>152</v>
      </c>
      <c r="E74" s="368">
        <v>0</v>
      </c>
      <c r="F74" s="368">
        <v>0</v>
      </c>
      <c r="G74" s="368" t="s">
        <v>152</v>
      </c>
      <c r="H74" s="367" t="s">
        <v>152</v>
      </c>
      <c r="I74" s="364"/>
    </row>
    <row r="75" spans="1:9" ht="10.5" customHeight="1">
      <c r="A75" s="364"/>
      <c r="B75" s="202" t="s">
        <v>169</v>
      </c>
      <c r="C75" s="368" t="s">
        <v>152</v>
      </c>
      <c r="D75" s="368" t="s">
        <v>152</v>
      </c>
      <c r="E75" s="368" t="s">
        <v>152</v>
      </c>
      <c r="F75" s="368" t="s">
        <v>152</v>
      </c>
      <c r="G75" s="368" t="s">
        <v>152</v>
      </c>
      <c r="H75" s="367" t="s">
        <v>152</v>
      </c>
      <c r="I75" s="364"/>
    </row>
    <row r="76" spans="1:9" ht="10.5" customHeight="1">
      <c r="A76" s="364"/>
      <c r="B76" s="202" t="s">
        <v>168</v>
      </c>
      <c r="C76" s="368">
        <v>0</v>
      </c>
      <c r="D76" s="368">
        <v>0</v>
      </c>
      <c r="E76" s="368">
        <v>0</v>
      </c>
      <c r="F76" s="368" t="s">
        <v>152</v>
      </c>
      <c r="G76" s="368" t="s">
        <v>152</v>
      </c>
      <c r="H76" s="367" t="s">
        <v>152</v>
      </c>
      <c r="I76" s="364"/>
    </row>
    <row r="77" spans="1:9" ht="10.5" customHeight="1">
      <c r="A77" s="364"/>
      <c r="B77" s="202" t="s">
        <v>167</v>
      </c>
      <c r="C77" s="368">
        <v>0</v>
      </c>
      <c r="D77" s="368" t="s">
        <v>152</v>
      </c>
      <c r="E77" s="368">
        <v>0</v>
      </c>
      <c r="F77" s="368" t="s">
        <v>152</v>
      </c>
      <c r="G77" s="368" t="s">
        <v>152</v>
      </c>
      <c r="H77" s="367" t="s">
        <v>152</v>
      </c>
      <c r="I77" s="364"/>
    </row>
    <row r="78" spans="1:9" ht="10.5" customHeight="1">
      <c r="A78" s="364"/>
      <c r="B78" s="202" t="s">
        <v>230</v>
      </c>
      <c r="C78" s="368" t="s">
        <v>152</v>
      </c>
      <c r="D78" s="368" t="s">
        <v>152</v>
      </c>
      <c r="E78" s="368" t="s">
        <v>152</v>
      </c>
      <c r="F78" s="368" t="s">
        <v>152</v>
      </c>
      <c r="G78" s="368" t="s">
        <v>152</v>
      </c>
      <c r="H78" s="367" t="s">
        <v>152</v>
      </c>
      <c r="I78" s="364"/>
    </row>
    <row r="79" spans="1:9" ht="10.5" customHeight="1" thickBot="1">
      <c r="A79" s="364"/>
      <c r="B79" s="338" t="s">
        <v>211</v>
      </c>
      <c r="C79" s="366">
        <v>100</v>
      </c>
      <c r="D79" s="366">
        <v>0</v>
      </c>
      <c r="E79" s="366">
        <v>100</v>
      </c>
      <c r="F79" s="366">
        <v>0</v>
      </c>
      <c r="G79" s="366" t="s">
        <v>152</v>
      </c>
      <c r="H79" s="365" t="s">
        <v>152</v>
      </c>
      <c r="I79" s="364"/>
    </row>
    <row r="80" s="363" customFormat="1" ht="10.5" customHeight="1">
      <c r="B80" s="363" t="s">
        <v>229</v>
      </c>
    </row>
    <row r="81" ht="10.5" customHeight="1">
      <c r="B81" s="363" t="s">
        <v>150</v>
      </c>
    </row>
    <row r="82" ht="10.5" customHeight="1"/>
  </sheetData>
  <sheetProtection/>
  <mergeCells count="1">
    <mergeCell ref="C3:C4"/>
  </mergeCells>
  <printOptions/>
  <pageMargins left="0.46" right="0.16" top="0.47" bottom="0.2" header="0.23" footer="0.1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L52"/>
  <sheetViews>
    <sheetView zoomScalePageLayoutView="0" workbookViewId="0" topLeftCell="A1">
      <selection activeCell="A1" sqref="A1"/>
    </sheetView>
  </sheetViews>
  <sheetFormatPr defaultColWidth="1.57421875" defaultRowHeight="15"/>
  <cols>
    <col min="1" max="1" width="1.57421875" style="196" customWidth="1"/>
    <col min="2" max="2" width="6.00390625" style="196" customWidth="1"/>
    <col min="3" max="3" width="17.421875" style="196" customWidth="1"/>
    <col min="4" max="5" width="9.140625" style="196" customWidth="1"/>
    <col min="6" max="6" width="11.00390625" style="196" customWidth="1"/>
    <col min="7" max="9" width="8.421875" style="196" bestFit="1" customWidth="1"/>
    <col min="10" max="11" width="8.7109375" style="196" customWidth="1"/>
    <col min="12" max="16384" width="1.57421875" style="196" customWidth="1"/>
  </cols>
  <sheetData>
    <row r="2" spans="1:11" ht="15" customHeight="1">
      <c r="A2" s="410"/>
      <c r="B2" s="410" t="s">
        <v>245</v>
      </c>
      <c r="C2" s="409"/>
      <c r="D2" s="409"/>
      <c r="E2" s="409"/>
      <c r="F2" s="409"/>
      <c r="G2" s="409"/>
      <c r="H2" s="409"/>
      <c r="I2" s="408"/>
      <c r="J2" s="408"/>
      <c r="K2" s="408"/>
    </row>
    <row r="3" spans="3:11" ht="15" customHeight="1">
      <c r="C3" s="410" t="s">
        <v>468</v>
      </c>
      <c r="D3" s="409"/>
      <c r="E3" s="409"/>
      <c r="F3" s="409"/>
      <c r="G3" s="409"/>
      <c r="H3" s="409"/>
      <c r="I3" s="408"/>
      <c r="J3" s="408"/>
      <c r="K3" s="408"/>
    </row>
    <row r="4" spans="2:11" ht="15" customHeight="1">
      <c r="B4" s="411"/>
      <c r="C4" s="410" t="s">
        <v>469</v>
      </c>
      <c r="D4" s="409"/>
      <c r="E4" s="409"/>
      <c r="F4" s="409"/>
      <c r="G4" s="409"/>
      <c r="H4" s="409"/>
      <c r="I4" s="408"/>
      <c r="J4" s="408"/>
      <c r="K4" s="408"/>
    </row>
    <row r="5" ht="15" customHeight="1" thickBot="1">
      <c r="K5" s="298" t="s">
        <v>470</v>
      </c>
    </row>
    <row r="6" spans="1:12" ht="45" customHeight="1" thickTop="1">
      <c r="A6" s="336"/>
      <c r="B6" s="407" t="s">
        <v>471</v>
      </c>
      <c r="C6" s="406"/>
      <c r="D6" s="405" t="s">
        <v>244</v>
      </c>
      <c r="E6" s="405" t="s">
        <v>243</v>
      </c>
      <c r="F6" s="405" t="s">
        <v>242</v>
      </c>
      <c r="G6" s="404" t="s">
        <v>472</v>
      </c>
      <c r="H6" s="404" t="s">
        <v>241</v>
      </c>
      <c r="I6" s="404" t="s">
        <v>473</v>
      </c>
      <c r="J6" s="404" t="s">
        <v>240</v>
      </c>
      <c r="K6" s="403" t="s">
        <v>474</v>
      </c>
      <c r="L6" s="336"/>
    </row>
    <row r="7" spans="1:12" s="396" customFormat="1" ht="24" customHeight="1">
      <c r="A7" s="397"/>
      <c r="B7" s="402" t="s">
        <v>239</v>
      </c>
      <c r="C7" s="401"/>
      <c r="D7" s="400">
        <v>383000</v>
      </c>
      <c r="E7" s="400">
        <v>383900</v>
      </c>
      <c r="F7" s="400">
        <v>1161900</v>
      </c>
      <c r="G7" s="399">
        <v>5.92</v>
      </c>
      <c r="H7" s="399">
        <v>43.89</v>
      </c>
      <c r="I7" s="399">
        <v>138.06</v>
      </c>
      <c r="J7" s="399">
        <v>14.4</v>
      </c>
      <c r="K7" s="398">
        <v>0.52</v>
      </c>
      <c r="L7" s="397"/>
    </row>
    <row r="8" spans="1:12" ht="6" customHeight="1">
      <c r="A8" s="336"/>
      <c r="B8" s="336"/>
      <c r="C8" s="393"/>
      <c r="D8" s="391"/>
      <c r="E8" s="391"/>
      <c r="F8" s="391"/>
      <c r="G8" s="390"/>
      <c r="H8" s="390"/>
      <c r="I8" s="390"/>
      <c r="J8" s="390"/>
      <c r="K8" s="389"/>
      <c r="L8" s="336"/>
    </row>
    <row r="9" spans="1:12" ht="12">
      <c r="A9" s="336"/>
      <c r="B9" s="336" t="s">
        <v>475</v>
      </c>
      <c r="C9" s="393"/>
      <c r="D9" s="391">
        <v>289100</v>
      </c>
      <c r="E9" s="391">
        <v>289500</v>
      </c>
      <c r="F9" s="391">
        <v>975500</v>
      </c>
      <c r="G9" s="390">
        <v>6.9</v>
      </c>
      <c r="H9" s="390">
        <v>51.78</v>
      </c>
      <c r="I9" s="390">
        <v>165.61</v>
      </c>
      <c r="J9" s="390">
        <v>15.34</v>
      </c>
      <c r="K9" s="389">
        <v>0.49</v>
      </c>
      <c r="L9" s="336"/>
    </row>
    <row r="10" spans="1:12" ht="12">
      <c r="A10" s="336"/>
      <c r="B10" s="668" t="s">
        <v>476</v>
      </c>
      <c r="C10" s="669"/>
      <c r="D10" s="391">
        <v>90400</v>
      </c>
      <c r="E10" s="391">
        <v>90800</v>
      </c>
      <c r="F10" s="391">
        <v>181300</v>
      </c>
      <c r="G10" s="390">
        <v>2.8</v>
      </c>
      <c r="H10" s="390">
        <v>18.64</v>
      </c>
      <c r="I10" s="390">
        <v>49.96</v>
      </c>
      <c r="J10" s="390">
        <v>9.29</v>
      </c>
      <c r="K10" s="389">
        <v>0.72</v>
      </c>
      <c r="L10" s="336"/>
    </row>
    <row r="11" spans="1:12" ht="6" customHeight="1">
      <c r="A11" s="336"/>
      <c r="B11" s="336"/>
      <c r="C11" s="393"/>
      <c r="D11" s="391"/>
      <c r="E11" s="391"/>
      <c r="F11" s="391"/>
      <c r="G11" s="390"/>
      <c r="H11" s="390"/>
      <c r="I11" s="390"/>
      <c r="J11" s="390"/>
      <c r="K11" s="389"/>
      <c r="L11" s="336"/>
    </row>
    <row r="12" spans="1:12" ht="12">
      <c r="A12" s="336"/>
      <c r="B12" s="336" t="s">
        <v>477</v>
      </c>
      <c r="C12" s="393"/>
      <c r="D12" s="391">
        <v>10100</v>
      </c>
      <c r="E12" s="391">
        <v>10100</v>
      </c>
      <c r="F12" s="391">
        <v>24600</v>
      </c>
      <c r="G12" s="390">
        <v>3.29</v>
      </c>
      <c r="H12" s="390">
        <v>19.66</v>
      </c>
      <c r="I12" s="390">
        <v>57.54</v>
      </c>
      <c r="J12" s="390">
        <v>8.08</v>
      </c>
      <c r="K12" s="389">
        <v>0.74</v>
      </c>
      <c r="L12" s="336"/>
    </row>
    <row r="13" spans="1:12" ht="12">
      <c r="A13" s="336"/>
      <c r="B13" s="395" t="s">
        <v>238</v>
      </c>
      <c r="C13" s="394"/>
      <c r="D13" s="391">
        <v>1100</v>
      </c>
      <c r="E13" s="391">
        <v>1100</v>
      </c>
      <c r="F13" s="391">
        <v>3000</v>
      </c>
      <c r="G13" s="390">
        <v>3.31</v>
      </c>
      <c r="H13" s="390">
        <v>18.76</v>
      </c>
      <c r="I13" s="390">
        <v>53.9</v>
      </c>
      <c r="J13" s="390">
        <v>6.93</v>
      </c>
      <c r="K13" s="389">
        <v>0.82</v>
      </c>
      <c r="L13" s="336"/>
    </row>
    <row r="14" spans="1:12" ht="12">
      <c r="A14" s="336"/>
      <c r="B14" s="197" t="s">
        <v>478</v>
      </c>
      <c r="C14" s="393"/>
      <c r="D14" s="391">
        <v>70900</v>
      </c>
      <c r="E14" s="391">
        <v>71300</v>
      </c>
      <c r="F14" s="391">
        <v>137200</v>
      </c>
      <c r="G14" s="390">
        <v>2.65</v>
      </c>
      <c r="H14" s="390">
        <v>18.05</v>
      </c>
      <c r="I14" s="390">
        <v>47.36</v>
      </c>
      <c r="J14" s="390">
        <v>9.33</v>
      </c>
      <c r="K14" s="389">
        <v>0.73</v>
      </c>
      <c r="L14" s="336"/>
    </row>
    <row r="15" spans="1:12" ht="12">
      <c r="A15" s="336"/>
      <c r="B15" s="336" t="s">
        <v>479</v>
      </c>
      <c r="C15" s="202"/>
      <c r="D15" s="391">
        <v>37500</v>
      </c>
      <c r="E15" s="391">
        <v>37700</v>
      </c>
      <c r="F15" s="391">
        <v>78800</v>
      </c>
      <c r="G15" s="390">
        <v>3.03</v>
      </c>
      <c r="H15" s="390">
        <v>20.16</v>
      </c>
      <c r="I15" s="390">
        <v>55.3</v>
      </c>
      <c r="J15" s="390">
        <v>9.61</v>
      </c>
      <c r="K15" s="389">
        <v>0.69</v>
      </c>
      <c r="L15" s="336"/>
    </row>
    <row r="16" spans="1:12" ht="12">
      <c r="A16" s="336"/>
      <c r="B16" s="336" t="s">
        <v>480</v>
      </c>
      <c r="C16" s="234"/>
      <c r="D16" s="391">
        <v>33400</v>
      </c>
      <c r="E16" s="391">
        <v>33600</v>
      </c>
      <c r="F16" s="391">
        <v>58400</v>
      </c>
      <c r="G16" s="390">
        <v>2.23</v>
      </c>
      <c r="H16" s="390">
        <v>15.67</v>
      </c>
      <c r="I16" s="390">
        <v>38.45</v>
      </c>
      <c r="J16" s="390">
        <v>8.96</v>
      </c>
      <c r="K16" s="389">
        <v>0.78</v>
      </c>
      <c r="L16" s="336"/>
    </row>
    <row r="17" spans="1:12" ht="6" customHeight="1">
      <c r="A17" s="336"/>
      <c r="B17" s="336"/>
      <c r="C17" s="393"/>
      <c r="D17" s="391"/>
      <c r="E17" s="391"/>
      <c r="F17" s="391"/>
      <c r="G17" s="390"/>
      <c r="H17" s="390"/>
      <c r="I17" s="390"/>
      <c r="J17" s="390"/>
      <c r="K17" s="389"/>
      <c r="L17" s="336"/>
    </row>
    <row r="18" spans="1:12" ht="12">
      <c r="A18" s="336"/>
      <c r="B18" s="336" t="s">
        <v>481</v>
      </c>
      <c r="C18" s="393"/>
      <c r="D18" s="391">
        <v>8200</v>
      </c>
      <c r="E18" s="391">
        <v>8300</v>
      </c>
      <c r="F18" s="391">
        <v>16400</v>
      </c>
      <c r="G18" s="390">
        <v>3.35</v>
      </c>
      <c r="H18" s="390">
        <v>22.47</v>
      </c>
      <c r="I18" s="390">
        <v>62.48</v>
      </c>
      <c r="J18" s="390">
        <v>11.21</v>
      </c>
      <c r="K18" s="389">
        <v>0.6</v>
      </c>
      <c r="L18" s="336"/>
    </row>
    <row r="19" spans="1:12" ht="12">
      <c r="A19" s="336"/>
      <c r="B19" s="336"/>
      <c r="C19" s="393"/>
      <c r="D19" s="391"/>
      <c r="E19" s="391"/>
      <c r="F19" s="391"/>
      <c r="G19" s="390"/>
      <c r="H19" s="390"/>
      <c r="I19" s="390"/>
      <c r="J19" s="390"/>
      <c r="K19" s="389"/>
      <c r="L19" s="336"/>
    </row>
    <row r="20" spans="1:12" ht="12">
      <c r="A20" s="336"/>
      <c r="B20" s="336" t="s">
        <v>482</v>
      </c>
      <c r="C20" s="393"/>
      <c r="D20" s="391">
        <v>365600</v>
      </c>
      <c r="E20" s="391">
        <v>366400</v>
      </c>
      <c r="F20" s="391">
        <v>1103800</v>
      </c>
      <c r="G20" s="390">
        <v>5.87</v>
      </c>
      <c r="H20" s="390">
        <v>43.43</v>
      </c>
      <c r="I20" s="390">
        <v>134.98</v>
      </c>
      <c r="J20" s="390">
        <v>14.31</v>
      </c>
      <c r="K20" s="389">
        <v>0.52</v>
      </c>
      <c r="L20" s="336"/>
    </row>
    <row r="21" spans="1:12" ht="6" customHeight="1">
      <c r="A21" s="336"/>
      <c r="B21" s="336"/>
      <c r="C21" s="393"/>
      <c r="D21" s="391"/>
      <c r="E21" s="391"/>
      <c r="F21" s="391"/>
      <c r="G21" s="390"/>
      <c r="H21" s="390"/>
      <c r="I21" s="390"/>
      <c r="J21" s="390"/>
      <c r="K21" s="389"/>
      <c r="L21" s="336"/>
    </row>
    <row r="22" spans="1:12" ht="12">
      <c r="A22" s="336"/>
      <c r="B22" s="336" t="s">
        <v>483</v>
      </c>
      <c r="C22" s="393"/>
      <c r="D22" s="391">
        <v>272700</v>
      </c>
      <c r="E22" s="391">
        <v>273100</v>
      </c>
      <c r="F22" s="391">
        <v>919800</v>
      </c>
      <c r="G22" s="390">
        <v>6.88</v>
      </c>
      <c r="H22" s="390">
        <v>51.61</v>
      </c>
      <c r="I22" s="390">
        <v>163.15</v>
      </c>
      <c r="J22" s="390">
        <v>15.3</v>
      </c>
      <c r="K22" s="389">
        <v>0.49</v>
      </c>
      <c r="L22" s="336"/>
    </row>
    <row r="23" spans="1:12" ht="12">
      <c r="A23" s="336"/>
      <c r="B23" s="336" t="s">
        <v>484</v>
      </c>
      <c r="C23" s="393"/>
      <c r="D23" s="391">
        <v>89300</v>
      </c>
      <c r="E23" s="391">
        <v>89800</v>
      </c>
      <c r="F23" s="391">
        <v>178900</v>
      </c>
      <c r="G23" s="390">
        <v>2.78</v>
      </c>
      <c r="H23" s="390">
        <v>18.46</v>
      </c>
      <c r="I23" s="390">
        <v>49.01</v>
      </c>
      <c r="J23" s="390">
        <v>9.22</v>
      </c>
      <c r="K23" s="389">
        <v>0.72</v>
      </c>
      <c r="L23" s="336"/>
    </row>
    <row r="24" spans="1:12" ht="6" customHeight="1">
      <c r="A24" s="336"/>
      <c r="B24" s="336"/>
      <c r="C24" s="393"/>
      <c r="D24" s="391"/>
      <c r="E24" s="391"/>
      <c r="F24" s="391"/>
      <c r="G24" s="390"/>
      <c r="H24" s="390"/>
      <c r="I24" s="390"/>
      <c r="J24" s="390"/>
      <c r="K24" s="389"/>
      <c r="L24" s="336"/>
    </row>
    <row r="25" spans="1:12" ht="12">
      <c r="A25" s="336"/>
      <c r="B25" s="336" t="s">
        <v>485</v>
      </c>
      <c r="C25" s="393"/>
      <c r="D25" s="391">
        <v>10100</v>
      </c>
      <c r="E25" s="391">
        <v>10100</v>
      </c>
      <c r="F25" s="391">
        <v>24600</v>
      </c>
      <c r="G25" s="390">
        <v>3.29</v>
      </c>
      <c r="H25" s="390">
        <v>19.66</v>
      </c>
      <c r="I25" s="390">
        <v>57.54</v>
      </c>
      <c r="J25" s="390">
        <v>8.08</v>
      </c>
      <c r="K25" s="389">
        <v>0.74</v>
      </c>
      <c r="L25" s="336"/>
    </row>
    <row r="26" spans="1:12" ht="12">
      <c r="A26" s="336"/>
      <c r="B26" s="395" t="s">
        <v>238</v>
      </c>
      <c r="C26" s="394"/>
      <c r="D26" s="391">
        <v>1100</v>
      </c>
      <c r="E26" s="391">
        <v>1100</v>
      </c>
      <c r="F26" s="391">
        <v>3000</v>
      </c>
      <c r="G26" s="390">
        <v>3.31</v>
      </c>
      <c r="H26" s="390">
        <v>18.76</v>
      </c>
      <c r="I26" s="390">
        <v>53.9</v>
      </c>
      <c r="J26" s="390">
        <v>6.93</v>
      </c>
      <c r="K26" s="389">
        <v>0.82</v>
      </c>
      <c r="L26" s="336"/>
    </row>
    <row r="27" spans="1:12" ht="12">
      <c r="A27" s="336"/>
      <c r="B27" s="197" t="s">
        <v>478</v>
      </c>
      <c r="C27" s="393"/>
      <c r="D27" s="391">
        <v>70300</v>
      </c>
      <c r="E27" s="391">
        <v>70700</v>
      </c>
      <c r="F27" s="391">
        <v>135900</v>
      </c>
      <c r="G27" s="390">
        <v>2.64</v>
      </c>
      <c r="H27" s="390">
        <v>17.94</v>
      </c>
      <c r="I27" s="390">
        <v>46.87</v>
      </c>
      <c r="J27" s="390">
        <v>9.28</v>
      </c>
      <c r="K27" s="389">
        <v>0.73</v>
      </c>
      <c r="L27" s="336"/>
    </row>
    <row r="28" spans="1:12" ht="12">
      <c r="A28" s="336"/>
      <c r="B28" s="336" t="s">
        <v>479</v>
      </c>
      <c r="C28" s="202"/>
      <c r="D28" s="391">
        <v>37000</v>
      </c>
      <c r="E28" s="391">
        <v>37100</v>
      </c>
      <c r="F28" s="391">
        <v>77600</v>
      </c>
      <c r="G28" s="390">
        <v>3.02</v>
      </c>
      <c r="H28" s="390">
        <v>20.04</v>
      </c>
      <c r="I28" s="390">
        <v>54.65</v>
      </c>
      <c r="J28" s="390">
        <v>9.55</v>
      </c>
      <c r="K28" s="389">
        <v>0.7</v>
      </c>
      <c r="L28" s="336"/>
    </row>
    <row r="29" spans="1:12" ht="12">
      <c r="A29" s="336"/>
      <c r="B29" s="336" t="s">
        <v>480</v>
      </c>
      <c r="C29" s="234"/>
      <c r="D29" s="391">
        <v>33300</v>
      </c>
      <c r="E29" s="391">
        <v>33600</v>
      </c>
      <c r="F29" s="391">
        <v>58300</v>
      </c>
      <c r="G29" s="390">
        <v>2.23</v>
      </c>
      <c r="H29" s="390">
        <v>15.61</v>
      </c>
      <c r="I29" s="390">
        <v>38.23</v>
      </c>
      <c r="J29" s="390">
        <v>8.93</v>
      </c>
      <c r="K29" s="389">
        <v>0.79</v>
      </c>
      <c r="L29" s="336"/>
    </row>
    <row r="30" spans="1:12" ht="6" customHeight="1">
      <c r="A30" s="336"/>
      <c r="B30" s="336"/>
      <c r="C30" s="393"/>
      <c r="D30" s="391"/>
      <c r="E30" s="391"/>
      <c r="F30" s="391"/>
      <c r="G30" s="390"/>
      <c r="H30" s="390"/>
      <c r="I30" s="390"/>
      <c r="J30" s="390"/>
      <c r="K30" s="389"/>
      <c r="L30" s="336"/>
    </row>
    <row r="31" spans="1:12" ht="12">
      <c r="A31" s="336"/>
      <c r="B31" s="336" t="s">
        <v>486</v>
      </c>
      <c r="C31" s="393"/>
      <c r="D31" s="391">
        <v>7800</v>
      </c>
      <c r="E31" s="391">
        <v>7800</v>
      </c>
      <c r="F31" s="391">
        <v>15400</v>
      </c>
      <c r="G31" s="390">
        <v>3.26</v>
      </c>
      <c r="H31" s="390">
        <v>21.55</v>
      </c>
      <c r="I31" s="390">
        <v>56.57</v>
      </c>
      <c r="J31" s="390">
        <v>10.91</v>
      </c>
      <c r="K31" s="389">
        <v>0.61</v>
      </c>
      <c r="L31" s="336"/>
    </row>
    <row r="32" spans="1:12" ht="12">
      <c r="A32" s="336"/>
      <c r="B32" s="336"/>
      <c r="C32" s="393"/>
      <c r="D32" s="391"/>
      <c r="E32" s="391"/>
      <c r="F32" s="391"/>
      <c r="G32" s="390"/>
      <c r="H32" s="390"/>
      <c r="I32" s="390"/>
      <c r="J32" s="390"/>
      <c r="K32" s="389"/>
      <c r="L32" s="336"/>
    </row>
    <row r="33" spans="1:12" ht="12">
      <c r="A33" s="336"/>
      <c r="B33" s="666" t="s">
        <v>487</v>
      </c>
      <c r="C33" s="667"/>
      <c r="D33" s="391">
        <v>17500</v>
      </c>
      <c r="E33" s="391">
        <v>17500</v>
      </c>
      <c r="F33" s="391">
        <v>58100</v>
      </c>
      <c r="G33" s="390">
        <v>6.98</v>
      </c>
      <c r="H33" s="390">
        <v>53.38</v>
      </c>
      <c r="I33" s="390">
        <v>202.07</v>
      </c>
      <c r="J33" s="390">
        <v>15.99</v>
      </c>
      <c r="K33" s="389">
        <v>0.48</v>
      </c>
      <c r="L33" s="336"/>
    </row>
    <row r="34" spans="1:12" ht="12">
      <c r="A34" s="336"/>
      <c r="B34" s="336"/>
      <c r="C34" s="393"/>
      <c r="D34" s="391"/>
      <c r="E34" s="391"/>
      <c r="F34" s="391"/>
      <c r="G34" s="390"/>
      <c r="H34" s="390"/>
      <c r="I34" s="390"/>
      <c r="J34" s="390"/>
      <c r="K34" s="389"/>
      <c r="L34" s="336"/>
    </row>
    <row r="35" spans="1:12" ht="13.5" customHeight="1">
      <c r="A35" s="336"/>
      <c r="B35" s="666" t="s">
        <v>488</v>
      </c>
      <c r="C35" s="667"/>
      <c r="D35" s="391"/>
      <c r="E35" s="391"/>
      <c r="F35" s="391"/>
      <c r="G35" s="390"/>
      <c r="H35" s="390"/>
      <c r="I35" s="390"/>
      <c r="J35" s="390"/>
      <c r="K35" s="389"/>
      <c r="L35" s="336"/>
    </row>
    <row r="36" spans="1:12" ht="12">
      <c r="A36" s="336"/>
      <c r="B36" s="392"/>
      <c r="C36" s="234" t="s">
        <v>237</v>
      </c>
      <c r="D36" s="391">
        <v>22400</v>
      </c>
      <c r="E36" s="391">
        <v>22400</v>
      </c>
      <c r="F36" s="391">
        <v>68800</v>
      </c>
      <c r="G36" s="390">
        <v>7.1</v>
      </c>
      <c r="H36" s="390">
        <v>52.71</v>
      </c>
      <c r="I36" s="390">
        <v>170.39</v>
      </c>
      <c r="J36" s="390">
        <v>17.15</v>
      </c>
      <c r="K36" s="389">
        <v>0.43</v>
      </c>
      <c r="L36" s="336"/>
    </row>
    <row r="37" spans="1:12" ht="13.5" customHeight="1">
      <c r="A37" s="336"/>
      <c r="B37" s="392"/>
      <c r="C37" s="202" t="s">
        <v>177</v>
      </c>
      <c r="D37" s="391">
        <v>11400</v>
      </c>
      <c r="E37" s="391">
        <v>11400</v>
      </c>
      <c r="F37" s="391">
        <v>33900</v>
      </c>
      <c r="G37" s="390">
        <v>6.68</v>
      </c>
      <c r="H37" s="390">
        <v>47.57</v>
      </c>
      <c r="I37" s="390">
        <v>152.44</v>
      </c>
      <c r="J37" s="390">
        <v>16.03</v>
      </c>
      <c r="K37" s="389">
        <v>0.44</v>
      </c>
      <c r="L37" s="336"/>
    </row>
    <row r="38" spans="1:12" ht="13.5" customHeight="1">
      <c r="A38" s="336"/>
      <c r="B38" s="392"/>
      <c r="C38" s="202" t="s">
        <v>176</v>
      </c>
      <c r="D38" s="391">
        <v>34300</v>
      </c>
      <c r="E38" s="391">
        <v>34400</v>
      </c>
      <c r="F38" s="391">
        <v>102000</v>
      </c>
      <c r="G38" s="390">
        <v>6.65</v>
      </c>
      <c r="H38" s="390">
        <v>46.07</v>
      </c>
      <c r="I38" s="390">
        <v>147.19</v>
      </c>
      <c r="J38" s="390">
        <v>15.51</v>
      </c>
      <c r="K38" s="389">
        <v>0.45</v>
      </c>
      <c r="L38" s="336"/>
    </row>
    <row r="39" spans="1:12" ht="13.5" customHeight="1">
      <c r="A39" s="336"/>
      <c r="B39" s="392"/>
      <c r="C39" s="202" t="s">
        <v>175</v>
      </c>
      <c r="D39" s="391">
        <v>83200</v>
      </c>
      <c r="E39" s="391">
        <v>83400</v>
      </c>
      <c r="F39" s="391">
        <v>254900</v>
      </c>
      <c r="G39" s="390">
        <v>6.45</v>
      </c>
      <c r="H39" s="390">
        <v>45.85</v>
      </c>
      <c r="I39" s="390">
        <v>143.91</v>
      </c>
      <c r="J39" s="390">
        <v>14.96</v>
      </c>
      <c r="K39" s="389">
        <v>0.48</v>
      </c>
      <c r="L39" s="336"/>
    </row>
    <row r="40" spans="1:12" ht="13.5" customHeight="1">
      <c r="A40" s="336"/>
      <c r="B40" s="392"/>
      <c r="C40" s="202" t="s">
        <v>174</v>
      </c>
      <c r="D40" s="391">
        <v>72700</v>
      </c>
      <c r="E40" s="391">
        <v>72900</v>
      </c>
      <c r="F40" s="391">
        <v>221100</v>
      </c>
      <c r="G40" s="390">
        <v>6.1</v>
      </c>
      <c r="H40" s="390">
        <v>45.14</v>
      </c>
      <c r="I40" s="390">
        <v>142.74</v>
      </c>
      <c r="J40" s="390">
        <v>14.85</v>
      </c>
      <c r="K40" s="389">
        <v>0.5</v>
      </c>
      <c r="L40" s="336"/>
    </row>
    <row r="41" spans="1:12" ht="13.5" customHeight="1">
      <c r="A41" s="336"/>
      <c r="B41" s="392"/>
      <c r="C41" s="202" t="s">
        <v>173</v>
      </c>
      <c r="D41" s="391">
        <v>39900</v>
      </c>
      <c r="E41" s="391">
        <v>40000</v>
      </c>
      <c r="F41" s="391">
        <v>124000</v>
      </c>
      <c r="G41" s="390">
        <v>5.58</v>
      </c>
      <c r="H41" s="390">
        <v>42.54</v>
      </c>
      <c r="I41" s="390">
        <v>132.42</v>
      </c>
      <c r="J41" s="390">
        <v>13.67</v>
      </c>
      <c r="K41" s="389">
        <v>0.56</v>
      </c>
      <c r="L41" s="336"/>
    </row>
    <row r="42" spans="1:12" ht="13.5" customHeight="1">
      <c r="A42" s="336"/>
      <c r="B42" s="392"/>
      <c r="C42" s="202" t="s">
        <v>172</v>
      </c>
      <c r="D42" s="391">
        <v>51200</v>
      </c>
      <c r="E42" s="391">
        <v>51300</v>
      </c>
      <c r="F42" s="391">
        <v>156600</v>
      </c>
      <c r="G42" s="390">
        <v>5.14</v>
      </c>
      <c r="H42" s="390">
        <v>40.03</v>
      </c>
      <c r="I42" s="390">
        <v>124.08</v>
      </c>
      <c r="J42" s="390">
        <v>13.08</v>
      </c>
      <c r="K42" s="389">
        <v>0.6</v>
      </c>
      <c r="L42" s="336"/>
    </row>
    <row r="43" spans="1:12" ht="12">
      <c r="A43" s="336"/>
      <c r="B43" s="392"/>
      <c r="C43" s="202" t="s">
        <v>212</v>
      </c>
      <c r="D43" s="391">
        <v>25000</v>
      </c>
      <c r="E43" s="391">
        <v>25000</v>
      </c>
      <c r="F43" s="391">
        <v>77900</v>
      </c>
      <c r="G43" s="390">
        <v>5.07</v>
      </c>
      <c r="H43" s="390">
        <v>40.17</v>
      </c>
      <c r="I43" s="390">
        <v>126.05</v>
      </c>
      <c r="J43" s="390">
        <v>12.86</v>
      </c>
      <c r="K43" s="389">
        <v>0.62</v>
      </c>
      <c r="L43" s="336"/>
    </row>
    <row r="44" spans="1:12" ht="12">
      <c r="A44" s="336"/>
      <c r="B44" s="392"/>
      <c r="C44" s="202" t="s">
        <v>170</v>
      </c>
      <c r="D44" s="391">
        <v>7900</v>
      </c>
      <c r="E44" s="391">
        <v>8000</v>
      </c>
      <c r="F44" s="391">
        <v>24200</v>
      </c>
      <c r="G44" s="390">
        <v>5.09</v>
      </c>
      <c r="H44" s="390">
        <v>40.37</v>
      </c>
      <c r="I44" s="390">
        <v>127.4</v>
      </c>
      <c r="J44" s="390">
        <v>13.27</v>
      </c>
      <c r="K44" s="389">
        <v>0.6</v>
      </c>
      <c r="L44" s="336"/>
    </row>
    <row r="45" spans="1:12" ht="12">
      <c r="A45" s="336"/>
      <c r="B45" s="392"/>
      <c r="C45" s="202" t="s">
        <v>169</v>
      </c>
      <c r="D45" s="391">
        <v>8000</v>
      </c>
      <c r="E45" s="391">
        <v>8000</v>
      </c>
      <c r="F45" s="391">
        <v>23700</v>
      </c>
      <c r="G45" s="390">
        <v>4.79</v>
      </c>
      <c r="H45" s="390">
        <v>39.3</v>
      </c>
      <c r="I45" s="390">
        <v>116.87</v>
      </c>
      <c r="J45" s="390">
        <v>13.21</v>
      </c>
      <c r="K45" s="389">
        <v>0.62</v>
      </c>
      <c r="L45" s="336"/>
    </row>
    <row r="46" spans="1:12" ht="12">
      <c r="A46" s="336"/>
      <c r="B46" s="392"/>
      <c r="C46" s="202" t="s">
        <v>168</v>
      </c>
      <c r="D46" s="391">
        <v>7000</v>
      </c>
      <c r="E46" s="391">
        <v>7100</v>
      </c>
      <c r="F46" s="391">
        <v>22500</v>
      </c>
      <c r="G46" s="390">
        <v>4.99</v>
      </c>
      <c r="H46" s="390">
        <v>40.75</v>
      </c>
      <c r="I46" s="390">
        <v>124.57</v>
      </c>
      <c r="J46" s="390">
        <v>12.69</v>
      </c>
      <c r="K46" s="389">
        <v>0.64</v>
      </c>
      <c r="L46" s="336"/>
    </row>
    <row r="47" spans="1:12" ht="12">
      <c r="A47" s="336"/>
      <c r="B47" s="392"/>
      <c r="C47" s="202" t="s">
        <v>167</v>
      </c>
      <c r="D47" s="391">
        <v>7700</v>
      </c>
      <c r="E47" s="391">
        <v>7700</v>
      </c>
      <c r="F47" s="391">
        <v>22800</v>
      </c>
      <c r="G47" s="390">
        <v>4.46</v>
      </c>
      <c r="H47" s="390">
        <v>36.06</v>
      </c>
      <c r="I47" s="390">
        <v>111.01</v>
      </c>
      <c r="J47" s="390">
        <v>12.16</v>
      </c>
      <c r="K47" s="389">
        <v>0.67</v>
      </c>
      <c r="L47" s="336"/>
    </row>
    <row r="48" spans="1:12" ht="13.5" customHeight="1">
      <c r="A48" s="336"/>
      <c r="B48" s="392"/>
      <c r="C48" s="202" t="s">
        <v>166</v>
      </c>
      <c r="D48" s="391">
        <v>4000</v>
      </c>
      <c r="E48" s="391">
        <v>4000</v>
      </c>
      <c r="F48" s="391">
        <v>12200</v>
      </c>
      <c r="G48" s="390">
        <v>4.89</v>
      </c>
      <c r="H48" s="390">
        <v>39.97</v>
      </c>
      <c r="I48" s="390">
        <v>127.98</v>
      </c>
      <c r="J48" s="390">
        <v>12.97</v>
      </c>
      <c r="K48" s="389">
        <v>0.63</v>
      </c>
      <c r="L48" s="336"/>
    </row>
    <row r="49" spans="1:12" ht="13.5" customHeight="1" thickBot="1">
      <c r="A49" s="336"/>
      <c r="B49" s="388"/>
      <c r="C49" s="338" t="s">
        <v>211</v>
      </c>
      <c r="D49" s="387">
        <v>8400</v>
      </c>
      <c r="E49" s="387">
        <v>8400</v>
      </c>
      <c r="F49" s="387">
        <v>17300</v>
      </c>
      <c r="G49" s="386">
        <v>0</v>
      </c>
      <c r="H49" s="386">
        <v>0</v>
      </c>
      <c r="I49" s="386">
        <v>0</v>
      </c>
      <c r="J49" s="386">
        <v>0</v>
      </c>
      <c r="K49" s="385">
        <v>0</v>
      </c>
      <c r="L49" s="336"/>
    </row>
    <row r="50" spans="1:12" ht="15" customHeight="1">
      <c r="A50" s="336"/>
      <c r="B50" s="266" t="s">
        <v>236</v>
      </c>
      <c r="C50" s="336"/>
      <c r="D50" s="384"/>
      <c r="F50" s="384"/>
      <c r="G50" s="384"/>
      <c r="H50" s="384"/>
      <c r="I50" s="384"/>
      <c r="J50" s="384"/>
      <c r="K50" s="384"/>
      <c r="L50" s="336"/>
    </row>
    <row r="51" ht="15" customHeight="1">
      <c r="B51" s="266" t="s">
        <v>151</v>
      </c>
    </row>
    <row r="52" ht="15" customHeight="1">
      <c r="B52" s="266" t="s">
        <v>220</v>
      </c>
    </row>
  </sheetData>
  <sheetProtection/>
  <mergeCells count="3">
    <mergeCell ref="B35:C35"/>
    <mergeCell ref="B10:C10"/>
    <mergeCell ref="B33:C33"/>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R16"/>
  <sheetViews>
    <sheetView zoomScalePageLayoutView="0" workbookViewId="0" topLeftCell="A1">
      <selection activeCell="A1" sqref="A1"/>
    </sheetView>
  </sheetViews>
  <sheetFormatPr defaultColWidth="1.57421875" defaultRowHeight="15"/>
  <cols>
    <col min="1" max="1" width="1.57421875" style="412" customWidth="1"/>
    <col min="2" max="2" width="5.57421875" style="412" customWidth="1"/>
    <col min="3" max="3" width="6.7109375" style="412" bestFit="1" customWidth="1"/>
    <col min="4" max="4" width="9.421875" style="412" bestFit="1" customWidth="1"/>
    <col min="5" max="5" width="6.00390625" style="412" bestFit="1" customWidth="1"/>
    <col min="6" max="6" width="9.421875" style="412" bestFit="1" customWidth="1"/>
    <col min="7" max="7" width="5.8515625" style="412" bestFit="1" customWidth="1"/>
    <col min="8" max="8" width="7.57421875" style="412" bestFit="1" customWidth="1"/>
    <col min="9" max="9" width="5.00390625" style="412" bestFit="1" customWidth="1"/>
    <col min="10" max="10" width="6.7109375" style="412" bestFit="1" customWidth="1"/>
    <col min="11" max="11" width="5.8515625" style="412" bestFit="1" customWidth="1"/>
    <col min="12" max="12" width="7.57421875" style="412" bestFit="1" customWidth="1"/>
    <col min="13" max="13" width="6.7109375" style="412" bestFit="1" customWidth="1"/>
    <col min="14" max="14" width="9.421875" style="412" bestFit="1" customWidth="1"/>
    <col min="15" max="15" width="5.00390625" style="412" bestFit="1" customWidth="1"/>
    <col min="16" max="16" width="7.140625" style="412" customWidth="1"/>
    <col min="17" max="17" width="5.00390625" style="412" bestFit="1" customWidth="1"/>
    <col min="18" max="18" width="7.140625" style="412" customWidth="1"/>
    <col min="19" max="20" width="7.28125" style="412" customWidth="1"/>
    <col min="21" max="16384" width="1.57421875" style="412" customWidth="1"/>
  </cols>
  <sheetData>
    <row r="1" ht="12">
      <c r="R1" s="437"/>
    </row>
    <row r="2" ht="14.25">
      <c r="B2" s="436" t="s">
        <v>489</v>
      </c>
    </row>
    <row r="3" ht="14.25">
      <c r="B3" s="436"/>
    </row>
    <row r="4" ht="15" customHeight="1" thickBot="1">
      <c r="R4" s="435" t="s">
        <v>490</v>
      </c>
    </row>
    <row r="5" spans="2:18" ht="15" customHeight="1" thickTop="1">
      <c r="B5" s="434"/>
      <c r="C5" s="672" t="s">
        <v>252</v>
      </c>
      <c r="D5" s="675"/>
      <c r="E5" s="675"/>
      <c r="F5" s="675"/>
      <c r="G5" s="675"/>
      <c r="H5" s="675"/>
      <c r="I5" s="675"/>
      <c r="J5" s="675"/>
      <c r="K5" s="675"/>
      <c r="L5" s="670"/>
      <c r="M5" s="670" t="s">
        <v>491</v>
      </c>
      <c r="N5" s="671"/>
      <c r="O5" s="671"/>
      <c r="P5" s="671"/>
      <c r="Q5" s="671"/>
      <c r="R5" s="672"/>
    </row>
    <row r="6" spans="2:18" ht="15" customHeight="1">
      <c r="B6" s="433"/>
      <c r="C6" s="673" t="s">
        <v>251</v>
      </c>
      <c r="D6" s="674"/>
      <c r="E6" s="431" t="s">
        <v>492</v>
      </c>
      <c r="F6" s="431"/>
      <c r="G6" s="431" t="s">
        <v>493</v>
      </c>
      <c r="H6" s="431"/>
      <c r="I6" s="431" t="s">
        <v>250</v>
      </c>
      <c r="J6" s="431"/>
      <c r="K6" s="431" t="s">
        <v>249</v>
      </c>
      <c r="L6" s="431"/>
      <c r="M6" s="432" t="s">
        <v>494</v>
      </c>
      <c r="N6" s="431"/>
      <c r="O6" s="431" t="s">
        <v>495</v>
      </c>
      <c r="P6" s="431"/>
      <c r="Q6" s="431" t="s">
        <v>248</v>
      </c>
      <c r="R6" s="430"/>
    </row>
    <row r="7" spans="2:18" ht="15" customHeight="1">
      <c r="B7" s="429"/>
      <c r="C7" s="427" t="s">
        <v>247</v>
      </c>
      <c r="D7" s="427" t="s">
        <v>104</v>
      </c>
      <c r="E7" s="427" t="s">
        <v>247</v>
      </c>
      <c r="F7" s="427" t="s">
        <v>104</v>
      </c>
      <c r="G7" s="427" t="s">
        <v>247</v>
      </c>
      <c r="H7" s="427" t="s">
        <v>104</v>
      </c>
      <c r="I7" s="427" t="s">
        <v>247</v>
      </c>
      <c r="J7" s="427" t="s">
        <v>104</v>
      </c>
      <c r="K7" s="427" t="s">
        <v>247</v>
      </c>
      <c r="L7" s="427" t="s">
        <v>104</v>
      </c>
      <c r="M7" s="428" t="s">
        <v>247</v>
      </c>
      <c r="N7" s="427" t="s">
        <v>104</v>
      </c>
      <c r="O7" s="427" t="s">
        <v>247</v>
      </c>
      <c r="P7" s="427" t="s">
        <v>104</v>
      </c>
      <c r="Q7" s="427" t="s">
        <v>247</v>
      </c>
      <c r="R7" s="426" t="s">
        <v>104</v>
      </c>
    </row>
    <row r="8" spans="2:18" ht="12">
      <c r="B8" s="425"/>
      <c r="C8" s="424"/>
      <c r="D8" s="424"/>
      <c r="E8" s="423"/>
      <c r="F8" s="423"/>
      <c r="G8" s="423"/>
      <c r="H8" s="423"/>
      <c r="I8" s="423"/>
      <c r="J8" s="423"/>
      <c r="K8" s="423"/>
      <c r="L8" s="423"/>
      <c r="M8" s="422"/>
      <c r="N8" s="421"/>
      <c r="O8" s="421"/>
      <c r="P8" s="421"/>
      <c r="Q8" s="421"/>
      <c r="R8" s="420"/>
    </row>
    <row r="9" spans="2:18" ht="24" customHeight="1">
      <c r="B9" s="418" t="s">
        <v>143</v>
      </c>
      <c r="C9" s="423">
        <v>5578</v>
      </c>
      <c r="D9" s="423">
        <v>581803</v>
      </c>
      <c r="E9" s="423">
        <v>3286</v>
      </c>
      <c r="F9" s="423">
        <v>434540</v>
      </c>
      <c r="G9" s="423">
        <v>1844</v>
      </c>
      <c r="H9" s="423">
        <v>101657</v>
      </c>
      <c r="I9" s="423">
        <v>23</v>
      </c>
      <c r="J9" s="423">
        <v>2188</v>
      </c>
      <c r="K9" s="423">
        <v>425</v>
      </c>
      <c r="L9" s="423">
        <v>43418</v>
      </c>
      <c r="M9" s="528">
        <v>5477</v>
      </c>
      <c r="N9" s="529">
        <v>570546</v>
      </c>
      <c r="O9" s="529">
        <v>100</v>
      </c>
      <c r="P9" s="529">
        <v>11045</v>
      </c>
      <c r="Q9" s="530">
        <v>1</v>
      </c>
      <c r="R9" s="531">
        <v>212</v>
      </c>
    </row>
    <row r="10" spans="2:18" ht="24" customHeight="1">
      <c r="B10" s="418" t="s">
        <v>142</v>
      </c>
      <c r="C10" s="423">
        <v>7752</v>
      </c>
      <c r="D10" s="423">
        <v>782277</v>
      </c>
      <c r="E10" s="423">
        <v>4497</v>
      </c>
      <c r="F10" s="423">
        <v>583422</v>
      </c>
      <c r="G10" s="423">
        <v>2720</v>
      </c>
      <c r="H10" s="423">
        <v>147535</v>
      </c>
      <c r="I10" s="423">
        <v>75</v>
      </c>
      <c r="J10" s="423">
        <v>3440</v>
      </c>
      <c r="K10" s="423">
        <v>460</v>
      </c>
      <c r="L10" s="423">
        <v>47880</v>
      </c>
      <c r="M10" s="528">
        <v>7558</v>
      </c>
      <c r="N10" s="529">
        <v>768214</v>
      </c>
      <c r="O10" s="529">
        <v>194</v>
      </c>
      <c r="P10" s="529">
        <v>14063</v>
      </c>
      <c r="Q10" s="530">
        <v>0</v>
      </c>
      <c r="R10" s="531">
        <v>0</v>
      </c>
    </row>
    <row r="11" spans="2:18" ht="24" customHeight="1">
      <c r="B11" s="418" t="s">
        <v>141</v>
      </c>
      <c r="C11" s="423">
        <v>20609</v>
      </c>
      <c r="D11" s="423">
        <v>2049894</v>
      </c>
      <c r="E11" s="423">
        <v>9685</v>
      </c>
      <c r="F11" s="423">
        <v>1285002</v>
      </c>
      <c r="G11" s="423">
        <v>7140</v>
      </c>
      <c r="H11" s="423">
        <v>381709</v>
      </c>
      <c r="I11" s="423">
        <v>106</v>
      </c>
      <c r="J11" s="423">
        <v>9084</v>
      </c>
      <c r="K11" s="423">
        <v>3678</v>
      </c>
      <c r="L11" s="423">
        <v>374099</v>
      </c>
      <c r="M11" s="528">
        <v>19985</v>
      </c>
      <c r="N11" s="529">
        <v>1991198</v>
      </c>
      <c r="O11" s="529">
        <v>624</v>
      </c>
      <c r="P11" s="529">
        <v>58696</v>
      </c>
      <c r="Q11" s="530">
        <v>0</v>
      </c>
      <c r="R11" s="531">
        <v>0</v>
      </c>
    </row>
    <row r="12" spans="2:18" ht="24" customHeight="1">
      <c r="B12" s="418" t="s">
        <v>140</v>
      </c>
      <c r="C12" s="423">
        <v>3668</v>
      </c>
      <c r="D12" s="423">
        <v>425960</v>
      </c>
      <c r="E12" s="423">
        <v>2658</v>
      </c>
      <c r="F12" s="423">
        <v>353485</v>
      </c>
      <c r="G12" s="423">
        <v>615</v>
      </c>
      <c r="H12" s="423">
        <v>33157</v>
      </c>
      <c r="I12" s="423">
        <v>60</v>
      </c>
      <c r="J12" s="423">
        <v>4166</v>
      </c>
      <c r="K12" s="423">
        <v>335</v>
      </c>
      <c r="L12" s="423">
        <v>35152</v>
      </c>
      <c r="M12" s="528">
        <v>3594</v>
      </c>
      <c r="N12" s="529">
        <v>419120</v>
      </c>
      <c r="O12" s="529">
        <v>74</v>
      </c>
      <c r="P12" s="529">
        <v>6840</v>
      </c>
      <c r="Q12" s="530">
        <v>0</v>
      </c>
      <c r="R12" s="531">
        <v>0</v>
      </c>
    </row>
    <row r="13" spans="2:18" ht="24" customHeight="1">
      <c r="B13" s="419" t="s">
        <v>139</v>
      </c>
      <c r="C13" s="532">
        <v>4716</v>
      </c>
      <c r="D13" s="532">
        <v>541444</v>
      </c>
      <c r="E13" s="532">
        <v>3086</v>
      </c>
      <c r="F13" s="532">
        <v>434339</v>
      </c>
      <c r="G13" s="532">
        <v>1273</v>
      </c>
      <c r="H13" s="532">
        <v>69419</v>
      </c>
      <c r="I13" s="532">
        <v>61</v>
      </c>
      <c r="J13" s="532">
        <v>3681</v>
      </c>
      <c r="K13" s="532">
        <v>296</v>
      </c>
      <c r="L13" s="532">
        <v>34005</v>
      </c>
      <c r="M13" s="533">
        <v>4575</v>
      </c>
      <c r="N13" s="534">
        <v>525754</v>
      </c>
      <c r="O13" s="534">
        <v>140</v>
      </c>
      <c r="P13" s="534">
        <v>15534</v>
      </c>
      <c r="Q13" s="535">
        <v>1</v>
      </c>
      <c r="R13" s="536">
        <v>156</v>
      </c>
    </row>
    <row r="14" spans="2:18" ht="24" customHeight="1">
      <c r="B14" s="418" t="s">
        <v>138</v>
      </c>
      <c r="C14" s="423">
        <v>11353</v>
      </c>
      <c r="D14" s="423">
        <v>1117365</v>
      </c>
      <c r="E14" s="423">
        <v>6488</v>
      </c>
      <c r="F14" s="423">
        <v>836761</v>
      </c>
      <c r="G14" s="423">
        <v>4084</v>
      </c>
      <c r="H14" s="423">
        <v>211268</v>
      </c>
      <c r="I14" s="423">
        <v>180</v>
      </c>
      <c r="J14" s="423">
        <v>4420</v>
      </c>
      <c r="K14" s="423">
        <v>601</v>
      </c>
      <c r="L14" s="423">
        <v>64916</v>
      </c>
      <c r="M14" s="528">
        <v>11076</v>
      </c>
      <c r="N14" s="529">
        <v>1096388</v>
      </c>
      <c r="O14" s="529">
        <v>277</v>
      </c>
      <c r="P14" s="529">
        <v>20977</v>
      </c>
      <c r="Q14" s="530">
        <v>0</v>
      </c>
      <c r="R14" s="531">
        <v>0</v>
      </c>
    </row>
    <row r="15" spans="2:18" ht="12.75" thickBot="1">
      <c r="B15" s="417"/>
      <c r="C15" s="416"/>
      <c r="D15" s="416"/>
      <c r="E15" s="416"/>
      <c r="F15" s="416"/>
      <c r="G15" s="416"/>
      <c r="H15" s="416"/>
      <c r="I15" s="416"/>
      <c r="J15" s="416"/>
      <c r="K15" s="416"/>
      <c r="L15" s="416"/>
      <c r="M15" s="415"/>
      <c r="N15" s="414"/>
      <c r="O15" s="414"/>
      <c r="P15" s="414"/>
      <c r="Q15" s="414"/>
      <c r="R15" s="413"/>
    </row>
    <row r="16" ht="15" customHeight="1">
      <c r="B16" s="412" t="s">
        <v>246</v>
      </c>
    </row>
  </sheetData>
  <sheetProtection/>
  <mergeCells count="3">
    <mergeCell ref="M5:R5"/>
    <mergeCell ref="C6:D6"/>
    <mergeCell ref="C5:L5"/>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B2:J25"/>
  <sheetViews>
    <sheetView zoomScalePageLayoutView="0" workbookViewId="0" topLeftCell="A1">
      <selection activeCell="A1" sqref="A1"/>
    </sheetView>
  </sheetViews>
  <sheetFormatPr defaultColWidth="1.57421875" defaultRowHeight="15"/>
  <cols>
    <col min="1" max="1" width="1.57421875" style="196" customWidth="1"/>
    <col min="2" max="2" width="12.57421875" style="196" customWidth="1"/>
    <col min="3" max="8" width="13.140625" style="196" customWidth="1"/>
    <col min="9" max="16384" width="1.57421875" style="196" customWidth="1"/>
  </cols>
  <sheetData>
    <row r="2" spans="2:6" ht="14.25">
      <c r="B2" s="676" t="s">
        <v>496</v>
      </c>
      <c r="C2" s="676"/>
      <c r="D2" s="676"/>
      <c r="E2" s="676"/>
      <c r="F2" s="676"/>
    </row>
    <row r="3" ht="12.75" thickBot="1">
      <c r="H3" s="298" t="s">
        <v>274</v>
      </c>
    </row>
    <row r="4" spans="2:10" ht="21" customHeight="1" thickTop="1">
      <c r="B4" s="607" t="s">
        <v>273</v>
      </c>
      <c r="C4" s="295" t="s">
        <v>272</v>
      </c>
      <c r="D4" s="295"/>
      <c r="E4" s="295" t="s">
        <v>271</v>
      </c>
      <c r="F4" s="295"/>
      <c r="G4" s="295" t="s">
        <v>270</v>
      </c>
      <c r="H4" s="294"/>
      <c r="I4" s="336"/>
      <c r="J4" s="336"/>
    </row>
    <row r="5" spans="2:10" ht="21" customHeight="1">
      <c r="B5" s="608"/>
      <c r="C5" s="358" t="s">
        <v>269</v>
      </c>
      <c r="D5" s="358" t="s">
        <v>266</v>
      </c>
      <c r="E5" s="358" t="s">
        <v>268</v>
      </c>
      <c r="F5" s="358" t="s">
        <v>266</v>
      </c>
      <c r="G5" s="358" t="s">
        <v>267</v>
      </c>
      <c r="H5" s="379" t="s">
        <v>266</v>
      </c>
      <c r="I5" s="336"/>
      <c r="J5" s="336"/>
    </row>
    <row r="6" spans="2:9" ht="12">
      <c r="B6" s="441"/>
      <c r="C6" s="447"/>
      <c r="D6" s="447"/>
      <c r="E6" s="447"/>
      <c r="F6" s="447"/>
      <c r="G6" s="447"/>
      <c r="H6" s="446"/>
      <c r="I6" s="336"/>
    </row>
    <row r="7" spans="2:9" ht="18" customHeight="1">
      <c r="B7" s="445" t="s">
        <v>265</v>
      </c>
      <c r="C7" s="444">
        <v>5400</v>
      </c>
      <c r="D7" s="444">
        <v>571344</v>
      </c>
      <c r="E7" s="444">
        <v>4336</v>
      </c>
      <c r="F7" s="444">
        <v>523077</v>
      </c>
      <c r="G7" s="444">
        <v>1064</v>
      </c>
      <c r="H7" s="443">
        <v>48267</v>
      </c>
      <c r="I7" s="336"/>
    </row>
    <row r="8" spans="2:9" s="273" customFormat="1" ht="24" customHeight="1">
      <c r="B8" s="442" t="s">
        <v>497</v>
      </c>
      <c r="C8" s="537">
        <v>6035</v>
      </c>
      <c r="D8" s="537">
        <v>597176</v>
      </c>
      <c r="E8" s="537">
        <v>4716</v>
      </c>
      <c r="F8" s="537">
        <v>541444</v>
      </c>
      <c r="G8" s="537">
        <v>1319</v>
      </c>
      <c r="H8" s="538">
        <v>55732</v>
      </c>
      <c r="I8" s="339"/>
    </row>
    <row r="9" spans="2:9" ht="12">
      <c r="B9" s="441"/>
      <c r="C9" s="444"/>
      <c r="D9" s="444"/>
      <c r="E9" s="444"/>
      <c r="F9" s="444"/>
      <c r="G9" s="444"/>
      <c r="H9" s="443"/>
      <c r="I9" s="336"/>
    </row>
    <row r="10" spans="2:9" ht="21" customHeight="1">
      <c r="B10" s="440" t="s">
        <v>264</v>
      </c>
      <c r="C10" s="444">
        <v>238</v>
      </c>
      <c r="D10" s="444">
        <v>22251</v>
      </c>
      <c r="E10" s="444">
        <v>191</v>
      </c>
      <c r="F10" s="444">
        <v>20474</v>
      </c>
      <c r="G10" s="444">
        <v>47</v>
      </c>
      <c r="H10" s="443">
        <v>1777</v>
      </c>
      <c r="I10" s="336"/>
    </row>
    <row r="11" spans="2:9" ht="21" customHeight="1">
      <c r="B11" s="440" t="s">
        <v>263</v>
      </c>
      <c r="C11" s="444">
        <v>289</v>
      </c>
      <c r="D11" s="444">
        <v>28643</v>
      </c>
      <c r="E11" s="444">
        <v>252</v>
      </c>
      <c r="F11" s="444">
        <v>27316</v>
      </c>
      <c r="G11" s="444">
        <v>37</v>
      </c>
      <c r="H11" s="443">
        <v>1327</v>
      </c>
      <c r="I11" s="336"/>
    </row>
    <row r="12" spans="2:9" ht="21" customHeight="1">
      <c r="B12" s="440" t="s">
        <v>262</v>
      </c>
      <c r="C12" s="444">
        <v>328</v>
      </c>
      <c r="D12" s="444">
        <v>35136</v>
      </c>
      <c r="E12" s="444">
        <v>265</v>
      </c>
      <c r="F12" s="444">
        <v>32499</v>
      </c>
      <c r="G12" s="444">
        <v>63</v>
      </c>
      <c r="H12" s="443">
        <v>2637</v>
      </c>
      <c r="I12" s="336"/>
    </row>
    <row r="13" spans="2:9" ht="21" customHeight="1">
      <c r="B13" s="440" t="s">
        <v>261</v>
      </c>
      <c r="C13" s="444">
        <v>550</v>
      </c>
      <c r="D13" s="444">
        <v>55709</v>
      </c>
      <c r="E13" s="444">
        <v>458</v>
      </c>
      <c r="F13" s="444">
        <v>51604</v>
      </c>
      <c r="G13" s="444">
        <v>92</v>
      </c>
      <c r="H13" s="443">
        <v>4105</v>
      </c>
      <c r="I13" s="336"/>
    </row>
    <row r="14" spans="2:9" ht="21" customHeight="1">
      <c r="B14" s="440" t="s">
        <v>260</v>
      </c>
      <c r="C14" s="444">
        <v>458</v>
      </c>
      <c r="D14" s="444">
        <v>48937</v>
      </c>
      <c r="E14" s="444">
        <v>329</v>
      </c>
      <c r="F14" s="444">
        <v>43257</v>
      </c>
      <c r="G14" s="444">
        <v>129</v>
      </c>
      <c r="H14" s="443">
        <v>5680</v>
      </c>
      <c r="I14" s="336"/>
    </row>
    <row r="15" spans="2:9" ht="21" customHeight="1">
      <c r="B15" s="440" t="s">
        <v>259</v>
      </c>
      <c r="C15" s="444">
        <v>630</v>
      </c>
      <c r="D15" s="444">
        <v>67765</v>
      </c>
      <c r="E15" s="444">
        <v>470</v>
      </c>
      <c r="F15" s="444">
        <v>61047</v>
      </c>
      <c r="G15" s="444">
        <v>160</v>
      </c>
      <c r="H15" s="443">
        <v>6718</v>
      </c>
      <c r="I15" s="336"/>
    </row>
    <row r="16" spans="2:9" ht="21" customHeight="1">
      <c r="B16" s="440" t="s">
        <v>258</v>
      </c>
      <c r="C16" s="444">
        <v>719</v>
      </c>
      <c r="D16" s="444">
        <v>66844</v>
      </c>
      <c r="E16" s="444">
        <v>560</v>
      </c>
      <c r="F16" s="444">
        <v>60661</v>
      </c>
      <c r="G16" s="444">
        <v>159</v>
      </c>
      <c r="H16" s="443">
        <v>6183</v>
      </c>
      <c r="I16" s="336"/>
    </row>
    <row r="17" spans="2:9" ht="21" customHeight="1">
      <c r="B17" s="440" t="s">
        <v>257</v>
      </c>
      <c r="C17" s="444">
        <v>569</v>
      </c>
      <c r="D17" s="444">
        <v>59695</v>
      </c>
      <c r="E17" s="444">
        <v>451</v>
      </c>
      <c r="F17" s="444">
        <v>54047</v>
      </c>
      <c r="G17" s="444">
        <v>118</v>
      </c>
      <c r="H17" s="443">
        <v>5648</v>
      </c>
      <c r="I17" s="336"/>
    </row>
    <row r="18" spans="2:9" ht="21" customHeight="1">
      <c r="B18" s="440" t="s">
        <v>256</v>
      </c>
      <c r="C18" s="444">
        <v>594</v>
      </c>
      <c r="D18" s="444">
        <v>59259</v>
      </c>
      <c r="E18" s="444">
        <v>458</v>
      </c>
      <c r="F18" s="444">
        <v>53677</v>
      </c>
      <c r="G18" s="444">
        <v>136</v>
      </c>
      <c r="H18" s="443">
        <v>5582</v>
      </c>
      <c r="I18" s="336"/>
    </row>
    <row r="19" spans="2:9" ht="21" customHeight="1">
      <c r="B19" s="440" t="s">
        <v>255</v>
      </c>
      <c r="C19" s="444">
        <v>557</v>
      </c>
      <c r="D19" s="444">
        <v>51780</v>
      </c>
      <c r="E19" s="444">
        <v>423</v>
      </c>
      <c r="F19" s="444">
        <v>46021</v>
      </c>
      <c r="G19" s="444">
        <v>134</v>
      </c>
      <c r="H19" s="443">
        <v>5759</v>
      </c>
      <c r="I19" s="336"/>
    </row>
    <row r="20" spans="2:9" ht="21" customHeight="1">
      <c r="B20" s="440" t="s">
        <v>254</v>
      </c>
      <c r="C20" s="444">
        <v>604</v>
      </c>
      <c r="D20" s="444">
        <v>54471</v>
      </c>
      <c r="E20" s="444">
        <v>453</v>
      </c>
      <c r="F20" s="444">
        <v>47874</v>
      </c>
      <c r="G20" s="444">
        <v>151</v>
      </c>
      <c r="H20" s="443">
        <v>6597</v>
      </c>
      <c r="I20" s="336"/>
    </row>
    <row r="21" spans="2:9" ht="21" customHeight="1">
      <c r="B21" s="439" t="s">
        <v>253</v>
      </c>
      <c r="C21" s="444">
        <v>499</v>
      </c>
      <c r="D21" s="444">
        <v>46686</v>
      </c>
      <c r="E21" s="444">
        <v>406</v>
      </c>
      <c r="F21" s="444">
        <v>42967</v>
      </c>
      <c r="G21" s="444">
        <v>93</v>
      </c>
      <c r="H21" s="443">
        <v>3719</v>
      </c>
      <c r="I21" s="336"/>
    </row>
    <row r="22" spans="2:9" ht="12.75" thickBot="1">
      <c r="B22" s="201"/>
      <c r="C22" s="539"/>
      <c r="D22" s="539"/>
      <c r="E22" s="539"/>
      <c r="F22" s="539"/>
      <c r="G22" s="539"/>
      <c r="H22" s="540"/>
      <c r="I22" s="336"/>
    </row>
    <row r="23" ht="15" customHeight="1">
      <c r="B23" s="196" t="s">
        <v>498</v>
      </c>
    </row>
    <row r="25" ht="12">
      <c r="C25" s="438"/>
    </row>
  </sheetData>
  <sheetProtection/>
  <mergeCells count="2">
    <mergeCell ref="B2:F2"/>
    <mergeCell ref="B4:B5"/>
  </mergeCells>
  <printOptions/>
  <pageMargins left="0.3937007874015748" right="0.3937007874015748" top="0.5905511811023623" bottom="0.3937007874015748" header="0.2755905511811024"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N25"/>
  <sheetViews>
    <sheetView zoomScaleSheetLayoutView="100" zoomScalePageLayoutView="0" workbookViewId="0" topLeftCell="A1">
      <selection activeCell="A1" sqref="A1"/>
    </sheetView>
  </sheetViews>
  <sheetFormatPr defaultColWidth="1.57421875" defaultRowHeight="15"/>
  <cols>
    <col min="1" max="1" width="1.57421875" style="196" customWidth="1"/>
    <col min="2" max="2" width="10.57421875" style="196" customWidth="1"/>
    <col min="3" max="3" width="8.00390625" style="196" customWidth="1"/>
    <col min="4" max="4" width="8.140625" style="196" customWidth="1"/>
    <col min="5" max="5" width="6.57421875" style="196" customWidth="1"/>
    <col min="6" max="7" width="8.140625" style="196" customWidth="1"/>
    <col min="8" max="8" width="6.57421875" style="196" customWidth="1"/>
    <col min="9" max="10" width="8.140625" style="196" customWidth="1"/>
    <col min="11" max="11" width="6.57421875" style="196" customWidth="1"/>
    <col min="12" max="12" width="8.140625" style="196" customWidth="1"/>
    <col min="13" max="13" width="8.140625" style="336" customWidth="1"/>
    <col min="14" max="16384" width="1.57421875" style="196" customWidth="1"/>
  </cols>
  <sheetData>
    <row r="2" spans="2:8" ht="14.25">
      <c r="B2" s="676" t="s">
        <v>499</v>
      </c>
      <c r="C2" s="676"/>
      <c r="D2" s="676"/>
      <c r="E2" s="676"/>
      <c r="F2" s="676"/>
      <c r="G2" s="676"/>
      <c r="H2" s="676"/>
    </row>
    <row r="3" spans="11:13" ht="12">
      <c r="K3" s="336"/>
      <c r="M3" s="461"/>
    </row>
    <row r="4" spans="2:13" ht="12.75" thickBot="1">
      <c r="B4" s="196" t="s">
        <v>500</v>
      </c>
      <c r="M4" s="461" t="s">
        <v>290</v>
      </c>
    </row>
    <row r="5" spans="2:14" ht="15" customHeight="1" thickTop="1">
      <c r="B5" s="460"/>
      <c r="C5" s="295" t="s">
        <v>501</v>
      </c>
      <c r="D5" s="459"/>
      <c r="E5" s="679" t="s">
        <v>289</v>
      </c>
      <c r="F5" s="679"/>
      <c r="G5" s="679"/>
      <c r="H5" s="679"/>
      <c r="I5" s="679"/>
      <c r="J5" s="679"/>
      <c r="K5" s="679"/>
      <c r="L5" s="679"/>
      <c r="M5" s="680"/>
      <c r="N5" s="336"/>
    </row>
    <row r="6" spans="2:14" ht="15" customHeight="1">
      <c r="B6" s="458" t="s">
        <v>110</v>
      </c>
      <c r="C6" s="681" t="s">
        <v>502</v>
      </c>
      <c r="D6" s="457" t="s">
        <v>288</v>
      </c>
      <c r="E6" s="677" t="s">
        <v>287</v>
      </c>
      <c r="F6" s="677"/>
      <c r="G6" s="677"/>
      <c r="H6" s="646" t="s">
        <v>286</v>
      </c>
      <c r="I6" s="646"/>
      <c r="J6" s="646"/>
      <c r="K6" s="677" t="s">
        <v>503</v>
      </c>
      <c r="L6" s="677"/>
      <c r="M6" s="678"/>
      <c r="N6" s="336"/>
    </row>
    <row r="7" spans="2:14" ht="15" customHeight="1">
      <c r="B7" s="456"/>
      <c r="C7" s="681"/>
      <c r="D7" s="455" t="s">
        <v>285</v>
      </c>
      <c r="E7" s="358" t="s">
        <v>504</v>
      </c>
      <c r="F7" s="454" t="s">
        <v>266</v>
      </c>
      <c r="G7" s="454" t="s">
        <v>285</v>
      </c>
      <c r="H7" s="358" t="s">
        <v>504</v>
      </c>
      <c r="I7" s="454" t="s">
        <v>266</v>
      </c>
      <c r="J7" s="454" t="s">
        <v>285</v>
      </c>
      <c r="K7" s="358" t="s">
        <v>504</v>
      </c>
      <c r="L7" s="454" t="s">
        <v>266</v>
      </c>
      <c r="M7" s="453" t="s">
        <v>285</v>
      </c>
      <c r="N7" s="336"/>
    </row>
    <row r="8" spans="2:14" ht="12">
      <c r="B8" s="393"/>
      <c r="C8" s="452"/>
      <c r="D8" s="452"/>
      <c r="E8" s="452"/>
      <c r="F8" s="452"/>
      <c r="G8" s="452"/>
      <c r="H8" s="452"/>
      <c r="I8" s="452"/>
      <c r="J8" s="452"/>
      <c r="K8" s="452"/>
      <c r="L8" s="452"/>
      <c r="M8" s="451"/>
      <c r="N8" s="336"/>
    </row>
    <row r="9" spans="2:14" ht="12">
      <c r="B9" s="202" t="s">
        <v>505</v>
      </c>
      <c r="C9" s="207">
        <v>238451</v>
      </c>
      <c r="D9" s="207">
        <v>140360</v>
      </c>
      <c r="E9" s="207">
        <v>1268</v>
      </c>
      <c r="F9" s="207">
        <v>204223</v>
      </c>
      <c r="G9" s="207">
        <v>91767</v>
      </c>
      <c r="H9" s="207">
        <v>342</v>
      </c>
      <c r="I9" s="207">
        <v>54367</v>
      </c>
      <c r="J9" s="207">
        <v>21415</v>
      </c>
      <c r="K9" s="207">
        <v>926</v>
      </c>
      <c r="L9" s="207">
        <v>149856</v>
      </c>
      <c r="M9" s="206">
        <v>70352</v>
      </c>
      <c r="N9" s="336"/>
    </row>
    <row r="10" spans="2:14" ht="24" customHeight="1">
      <c r="B10" s="205" t="s">
        <v>382</v>
      </c>
      <c r="C10" s="541">
        <v>215351</v>
      </c>
      <c r="D10" s="541">
        <v>86235</v>
      </c>
      <c r="E10" s="541">
        <v>1191</v>
      </c>
      <c r="F10" s="541">
        <v>184762</v>
      </c>
      <c r="G10" s="541">
        <v>73275</v>
      </c>
      <c r="H10" s="541">
        <v>370</v>
      </c>
      <c r="I10" s="541">
        <v>55380</v>
      </c>
      <c r="J10" s="541">
        <v>13060</v>
      </c>
      <c r="K10" s="541">
        <v>821</v>
      </c>
      <c r="L10" s="541">
        <v>129382</v>
      </c>
      <c r="M10" s="542">
        <v>60215</v>
      </c>
      <c r="N10" s="336"/>
    </row>
    <row r="11" spans="2:14" ht="12">
      <c r="B11" s="393"/>
      <c r="C11" s="207"/>
      <c r="D11" s="207"/>
      <c r="E11" s="207"/>
      <c r="F11" s="207"/>
      <c r="G11" s="207"/>
      <c r="H11" s="207"/>
      <c r="I11" s="207"/>
      <c r="J11" s="207"/>
      <c r="K11" s="207"/>
      <c r="L11" s="207"/>
      <c r="M11" s="206"/>
      <c r="N11" s="336"/>
    </row>
    <row r="12" spans="2:14" ht="15" customHeight="1">
      <c r="B12" s="440" t="s">
        <v>506</v>
      </c>
      <c r="C12" s="271">
        <v>5701</v>
      </c>
      <c r="D12" s="271">
        <v>2675</v>
      </c>
      <c r="E12" s="271">
        <v>37</v>
      </c>
      <c r="F12" s="271">
        <v>5223</v>
      </c>
      <c r="G12" s="271">
        <v>2563</v>
      </c>
      <c r="H12" s="271">
        <v>10</v>
      </c>
      <c r="I12" s="271">
        <v>1196</v>
      </c>
      <c r="J12" s="271">
        <v>538</v>
      </c>
      <c r="K12" s="271">
        <v>27</v>
      </c>
      <c r="L12" s="271">
        <v>4027</v>
      </c>
      <c r="M12" s="270">
        <v>2025</v>
      </c>
      <c r="N12" s="336"/>
    </row>
    <row r="13" spans="2:14" ht="15" customHeight="1">
      <c r="B13" s="440" t="s">
        <v>284</v>
      </c>
      <c r="C13" s="271">
        <v>7710</v>
      </c>
      <c r="D13" s="271">
        <v>2832</v>
      </c>
      <c r="E13" s="271">
        <v>43</v>
      </c>
      <c r="F13" s="271">
        <v>6176</v>
      </c>
      <c r="G13" s="271">
        <v>2731</v>
      </c>
      <c r="H13" s="271">
        <v>8</v>
      </c>
      <c r="I13" s="271">
        <v>1338</v>
      </c>
      <c r="J13" s="271">
        <v>8</v>
      </c>
      <c r="K13" s="271">
        <v>35</v>
      </c>
      <c r="L13" s="271">
        <v>4838</v>
      </c>
      <c r="M13" s="270">
        <v>2723</v>
      </c>
      <c r="N13" s="336"/>
    </row>
    <row r="14" spans="2:14" ht="15" customHeight="1">
      <c r="B14" s="440" t="s">
        <v>283</v>
      </c>
      <c r="C14" s="271">
        <v>10901</v>
      </c>
      <c r="D14" s="271">
        <v>3198</v>
      </c>
      <c r="E14" s="271">
        <v>48</v>
      </c>
      <c r="F14" s="271">
        <v>7934</v>
      </c>
      <c r="G14" s="271">
        <v>2167</v>
      </c>
      <c r="H14" s="271">
        <v>7</v>
      </c>
      <c r="I14" s="271">
        <v>909</v>
      </c>
      <c r="J14" s="271">
        <v>354</v>
      </c>
      <c r="K14" s="271">
        <v>41</v>
      </c>
      <c r="L14" s="271">
        <v>7025</v>
      </c>
      <c r="M14" s="270">
        <v>1813</v>
      </c>
      <c r="N14" s="336"/>
    </row>
    <row r="15" spans="2:14" ht="15" customHeight="1">
      <c r="B15" s="440" t="s">
        <v>282</v>
      </c>
      <c r="C15" s="271">
        <v>25729</v>
      </c>
      <c r="D15" s="271">
        <v>8573</v>
      </c>
      <c r="E15" s="271">
        <v>132</v>
      </c>
      <c r="F15" s="271">
        <v>20859</v>
      </c>
      <c r="G15" s="271">
        <v>8113</v>
      </c>
      <c r="H15" s="271">
        <v>25</v>
      </c>
      <c r="I15" s="271">
        <v>4138</v>
      </c>
      <c r="J15" s="271">
        <v>714</v>
      </c>
      <c r="K15" s="271">
        <v>107</v>
      </c>
      <c r="L15" s="271">
        <v>16721</v>
      </c>
      <c r="M15" s="270">
        <v>7399</v>
      </c>
      <c r="N15" s="336"/>
    </row>
    <row r="16" spans="2:14" ht="15" customHeight="1">
      <c r="B16" s="440" t="s">
        <v>281</v>
      </c>
      <c r="C16" s="271">
        <v>24198</v>
      </c>
      <c r="D16" s="271">
        <v>12312</v>
      </c>
      <c r="E16" s="271">
        <v>128</v>
      </c>
      <c r="F16" s="271">
        <v>22710</v>
      </c>
      <c r="G16" s="271">
        <v>11831</v>
      </c>
      <c r="H16" s="271">
        <v>35</v>
      </c>
      <c r="I16" s="271">
        <v>5289</v>
      </c>
      <c r="J16" s="271">
        <v>1438</v>
      </c>
      <c r="K16" s="271">
        <v>93</v>
      </c>
      <c r="L16" s="271">
        <v>17421</v>
      </c>
      <c r="M16" s="270">
        <v>10393</v>
      </c>
      <c r="N16" s="336"/>
    </row>
    <row r="17" spans="2:14" ht="15" customHeight="1">
      <c r="B17" s="440" t="s">
        <v>280</v>
      </c>
      <c r="C17" s="271">
        <v>26209</v>
      </c>
      <c r="D17" s="271">
        <v>11693</v>
      </c>
      <c r="E17" s="271">
        <v>134</v>
      </c>
      <c r="F17" s="271">
        <v>22263</v>
      </c>
      <c r="G17" s="271">
        <v>10039</v>
      </c>
      <c r="H17" s="271">
        <v>44</v>
      </c>
      <c r="I17" s="271">
        <v>7903</v>
      </c>
      <c r="J17" s="271">
        <v>1979</v>
      </c>
      <c r="K17" s="271">
        <v>90</v>
      </c>
      <c r="L17" s="271">
        <v>14360</v>
      </c>
      <c r="M17" s="270">
        <v>8060</v>
      </c>
      <c r="N17" s="336"/>
    </row>
    <row r="18" spans="2:14" ht="15" customHeight="1">
      <c r="B18" s="440" t="s">
        <v>279</v>
      </c>
      <c r="C18" s="271">
        <v>21752</v>
      </c>
      <c r="D18" s="271">
        <v>8392</v>
      </c>
      <c r="E18" s="271">
        <v>122</v>
      </c>
      <c r="F18" s="271">
        <v>18867</v>
      </c>
      <c r="G18" s="271">
        <v>7254</v>
      </c>
      <c r="H18" s="271">
        <v>40</v>
      </c>
      <c r="I18" s="271">
        <v>6568</v>
      </c>
      <c r="J18" s="271">
        <v>2606</v>
      </c>
      <c r="K18" s="271">
        <v>82</v>
      </c>
      <c r="L18" s="271">
        <v>12299</v>
      </c>
      <c r="M18" s="270">
        <v>4648</v>
      </c>
      <c r="N18" s="336"/>
    </row>
    <row r="19" spans="2:14" ht="15" customHeight="1">
      <c r="B19" s="440" t="s">
        <v>278</v>
      </c>
      <c r="C19" s="271">
        <v>18262</v>
      </c>
      <c r="D19" s="271">
        <v>4763</v>
      </c>
      <c r="E19" s="271">
        <v>112</v>
      </c>
      <c r="F19" s="271">
        <v>15846</v>
      </c>
      <c r="G19" s="271">
        <v>4453</v>
      </c>
      <c r="H19" s="271">
        <v>41</v>
      </c>
      <c r="I19" s="271">
        <v>5662</v>
      </c>
      <c r="J19" s="271">
        <v>816</v>
      </c>
      <c r="K19" s="271">
        <v>71</v>
      </c>
      <c r="L19" s="271">
        <v>10184</v>
      </c>
      <c r="M19" s="270">
        <v>3637</v>
      </c>
      <c r="N19" s="336"/>
    </row>
    <row r="20" spans="2:14" ht="15" customHeight="1">
      <c r="B20" s="440" t="s">
        <v>277</v>
      </c>
      <c r="C20" s="271">
        <v>23181</v>
      </c>
      <c r="D20" s="271">
        <v>10423</v>
      </c>
      <c r="E20" s="271">
        <v>157</v>
      </c>
      <c r="F20" s="271">
        <v>19699</v>
      </c>
      <c r="G20" s="271">
        <v>8365</v>
      </c>
      <c r="H20" s="271">
        <v>53</v>
      </c>
      <c r="I20" s="271">
        <v>6011</v>
      </c>
      <c r="J20" s="271">
        <v>1942</v>
      </c>
      <c r="K20" s="271">
        <v>104</v>
      </c>
      <c r="L20" s="271">
        <v>13688</v>
      </c>
      <c r="M20" s="270">
        <v>6423</v>
      </c>
      <c r="N20" s="336"/>
    </row>
    <row r="21" spans="2:14" ht="15" customHeight="1">
      <c r="B21" s="440" t="s">
        <v>507</v>
      </c>
      <c r="C21" s="271">
        <v>20396</v>
      </c>
      <c r="D21" s="271">
        <v>10279</v>
      </c>
      <c r="E21" s="271">
        <v>89</v>
      </c>
      <c r="F21" s="271">
        <v>15816</v>
      </c>
      <c r="G21" s="271">
        <v>5654</v>
      </c>
      <c r="H21" s="271">
        <v>29</v>
      </c>
      <c r="I21" s="271">
        <v>5061</v>
      </c>
      <c r="J21" s="271">
        <v>430</v>
      </c>
      <c r="K21" s="271">
        <v>60</v>
      </c>
      <c r="L21" s="271">
        <v>10755</v>
      </c>
      <c r="M21" s="270">
        <v>5224</v>
      </c>
      <c r="N21" s="336"/>
    </row>
    <row r="22" spans="2:14" ht="15" customHeight="1">
      <c r="B22" s="440" t="s">
        <v>276</v>
      </c>
      <c r="C22" s="271">
        <v>17479</v>
      </c>
      <c r="D22" s="271">
        <v>5164</v>
      </c>
      <c r="E22" s="271">
        <v>103</v>
      </c>
      <c r="F22" s="271">
        <v>16847</v>
      </c>
      <c r="G22" s="271">
        <v>4280</v>
      </c>
      <c r="H22" s="271">
        <v>43</v>
      </c>
      <c r="I22" s="271">
        <v>6389</v>
      </c>
      <c r="J22" s="271">
        <v>838</v>
      </c>
      <c r="K22" s="271">
        <v>60</v>
      </c>
      <c r="L22" s="271">
        <v>10458</v>
      </c>
      <c r="M22" s="270">
        <v>3442</v>
      </c>
      <c r="N22" s="336"/>
    </row>
    <row r="23" spans="2:13" ht="15" customHeight="1">
      <c r="B23" s="440" t="s">
        <v>275</v>
      </c>
      <c r="C23" s="271">
        <v>13833</v>
      </c>
      <c r="D23" s="271">
        <v>5931</v>
      </c>
      <c r="E23" s="271">
        <v>86</v>
      </c>
      <c r="F23" s="271">
        <v>12522</v>
      </c>
      <c r="G23" s="271">
        <v>5825</v>
      </c>
      <c r="H23" s="271">
        <v>35</v>
      </c>
      <c r="I23" s="271">
        <v>4916</v>
      </c>
      <c r="J23" s="271">
        <v>1397</v>
      </c>
      <c r="K23" s="271">
        <v>51</v>
      </c>
      <c r="L23" s="271">
        <v>7606</v>
      </c>
      <c r="M23" s="270">
        <v>4428</v>
      </c>
    </row>
    <row r="24" spans="2:13" ht="12.75" thickBot="1">
      <c r="B24" s="450"/>
      <c r="C24" s="449"/>
      <c r="D24" s="449"/>
      <c r="E24" s="449"/>
      <c r="F24" s="449"/>
      <c r="G24" s="449"/>
      <c r="H24" s="449"/>
      <c r="I24" s="449"/>
      <c r="J24" s="449"/>
      <c r="K24" s="449"/>
      <c r="L24" s="449"/>
      <c r="M24" s="448"/>
    </row>
    <row r="25" spans="2:12" ht="15.75" customHeight="1">
      <c r="B25" s="336" t="s">
        <v>508</v>
      </c>
      <c r="C25" s="336"/>
      <c r="D25" s="336"/>
      <c r="E25" s="336"/>
      <c r="F25" s="336"/>
      <c r="G25" s="336"/>
      <c r="H25" s="336"/>
      <c r="I25" s="336"/>
      <c r="J25" s="336"/>
      <c r="K25" s="336"/>
      <c r="L25" s="336"/>
    </row>
  </sheetData>
  <sheetProtection/>
  <mergeCells count="6">
    <mergeCell ref="B2:H2"/>
    <mergeCell ref="E6:G6"/>
    <mergeCell ref="H6:J6"/>
    <mergeCell ref="K6:M6"/>
    <mergeCell ref="E5:M5"/>
    <mergeCell ref="C6:C7"/>
  </mergeCells>
  <printOptions/>
  <pageMargins left="0.3937007874015748" right="0.3937007874015748" top="0.5905511811023623" bottom="0.3937007874015748" header="0.275590551181102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M25"/>
  <sheetViews>
    <sheetView zoomScalePageLayoutView="0" workbookViewId="0" topLeftCell="A1">
      <selection activeCell="A1" sqref="A1"/>
    </sheetView>
  </sheetViews>
  <sheetFormatPr defaultColWidth="1.57421875" defaultRowHeight="15"/>
  <cols>
    <col min="1" max="1" width="1.57421875" style="196" customWidth="1"/>
    <col min="2" max="2" width="10.57421875" style="196" customWidth="1"/>
    <col min="3" max="3" width="8.140625" style="196" customWidth="1"/>
    <col min="4" max="4" width="8.421875" style="196" customWidth="1"/>
    <col min="5" max="5" width="6.57421875" style="196" customWidth="1"/>
    <col min="6" max="7" width="8.140625" style="196" customWidth="1"/>
    <col min="8" max="8" width="6.57421875" style="196" customWidth="1"/>
    <col min="9" max="10" width="8.140625" style="196" customWidth="1"/>
    <col min="11" max="11" width="6.57421875" style="196" customWidth="1"/>
    <col min="12" max="12" width="8.140625" style="196" customWidth="1"/>
    <col min="13" max="13" width="8.140625" style="336" customWidth="1"/>
    <col min="14" max="16384" width="1.57421875" style="196" customWidth="1"/>
  </cols>
  <sheetData>
    <row r="2" spans="2:13" ht="14.25">
      <c r="B2" s="350"/>
      <c r="L2" s="336"/>
      <c r="M2" s="461"/>
    </row>
    <row r="3" spans="2:13" ht="18" customHeight="1" thickBot="1">
      <c r="B3" s="196" t="s">
        <v>291</v>
      </c>
      <c r="M3" s="461" t="s">
        <v>290</v>
      </c>
    </row>
    <row r="4" spans="2:13" ht="14.25" customHeight="1" thickTop="1">
      <c r="B4" s="460"/>
      <c r="C4" s="463" t="s">
        <v>501</v>
      </c>
      <c r="D4" s="462"/>
      <c r="E4" s="610" t="s">
        <v>289</v>
      </c>
      <c r="F4" s="610"/>
      <c r="G4" s="610"/>
      <c r="H4" s="610"/>
      <c r="I4" s="610"/>
      <c r="J4" s="610"/>
      <c r="K4" s="610"/>
      <c r="L4" s="610"/>
      <c r="M4" s="612"/>
    </row>
    <row r="5" spans="2:13" ht="14.25" customHeight="1">
      <c r="B5" s="458" t="s">
        <v>110</v>
      </c>
      <c r="C5" s="681" t="s">
        <v>266</v>
      </c>
      <c r="D5" s="457" t="s">
        <v>288</v>
      </c>
      <c r="E5" s="677" t="s">
        <v>287</v>
      </c>
      <c r="F5" s="677"/>
      <c r="G5" s="677"/>
      <c r="H5" s="646" t="s">
        <v>286</v>
      </c>
      <c r="I5" s="646"/>
      <c r="J5" s="646"/>
      <c r="K5" s="677" t="s">
        <v>503</v>
      </c>
      <c r="L5" s="677"/>
      <c r="M5" s="678"/>
    </row>
    <row r="6" spans="2:13" ht="14.25" customHeight="1">
      <c r="B6" s="456"/>
      <c r="C6" s="681"/>
      <c r="D6" s="455" t="s">
        <v>285</v>
      </c>
      <c r="E6" s="358" t="s">
        <v>504</v>
      </c>
      <c r="F6" s="454" t="s">
        <v>266</v>
      </c>
      <c r="G6" s="454" t="s">
        <v>285</v>
      </c>
      <c r="H6" s="358" t="s">
        <v>504</v>
      </c>
      <c r="I6" s="454" t="s">
        <v>266</v>
      </c>
      <c r="J6" s="454" t="s">
        <v>285</v>
      </c>
      <c r="K6" s="358" t="s">
        <v>504</v>
      </c>
      <c r="L6" s="454" t="s">
        <v>266</v>
      </c>
      <c r="M6" s="453" t="s">
        <v>285</v>
      </c>
    </row>
    <row r="7" spans="2:13" ht="12">
      <c r="B7" s="393"/>
      <c r="C7" s="452"/>
      <c r="D7" s="452"/>
      <c r="E7" s="452"/>
      <c r="F7" s="452"/>
      <c r="G7" s="452"/>
      <c r="H7" s="452"/>
      <c r="I7" s="452"/>
      <c r="J7" s="452"/>
      <c r="K7" s="452"/>
      <c r="L7" s="452"/>
      <c r="M7" s="451"/>
    </row>
    <row r="8" spans="2:13" ht="12">
      <c r="B8" s="202" t="s">
        <v>505</v>
      </c>
      <c r="C8" s="207">
        <v>72200</v>
      </c>
      <c r="D8" s="207">
        <v>72409</v>
      </c>
      <c r="E8" s="207">
        <v>42</v>
      </c>
      <c r="F8" s="207">
        <v>6390</v>
      </c>
      <c r="G8" s="207">
        <v>3951</v>
      </c>
      <c r="H8" s="207">
        <v>27</v>
      </c>
      <c r="I8" s="207">
        <v>3051</v>
      </c>
      <c r="J8" s="207">
        <v>2286</v>
      </c>
      <c r="K8" s="207">
        <v>15</v>
      </c>
      <c r="L8" s="207">
        <v>3339</v>
      </c>
      <c r="M8" s="206">
        <v>1665</v>
      </c>
    </row>
    <row r="9" spans="2:13" ht="24" customHeight="1">
      <c r="B9" s="205" t="s">
        <v>382</v>
      </c>
      <c r="C9" s="541">
        <v>108624</v>
      </c>
      <c r="D9" s="541">
        <v>92447</v>
      </c>
      <c r="E9" s="541">
        <v>93</v>
      </c>
      <c r="F9" s="541">
        <v>8171</v>
      </c>
      <c r="G9" s="541">
        <v>3731</v>
      </c>
      <c r="H9" s="541">
        <v>80</v>
      </c>
      <c r="I9" s="541">
        <v>5029</v>
      </c>
      <c r="J9" s="541">
        <v>798</v>
      </c>
      <c r="K9" s="541">
        <v>13</v>
      </c>
      <c r="L9" s="541">
        <v>3142</v>
      </c>
      <c r="M9" s="542">
        <v>2933</v>
      </c>
    </row>
    <row r="10" spans="2:13" ht="12">
      <c r="B10" s="393"/>
      <c r="C10" s="207"/>
      <c r="D10" s="207"/>
      <c r="E10" s="207"/>
      <c r="F10" s="207"/>
      <c r="G10" s="207"/>
      <c r="H10" s="207"/>
      <c r="I10" s="207"/>
      <c r="J10" s="207"/>
      <c r="K10" s="207"/>
      <c r="L10" s="207"/>
      <c r="M10" s="206"/>
    </row>
    <row r="11" spans="2:13" ht="15" customHeight="1">
      <c r="B11" s="440" t="s">
        <v>506</v>
      </c>
      <c r="C11" s="271">
        <v>932</v>
      </c>
      <c r="D11" s="271">
        <v>1570</v>
      </c>
      <c r="E11" s="271">
        <v>1</v>
      </c>
      <c r="F11" s="271">
        <v>308</v>
      </c>
      <c r="G11" s="271">
        <v>600</v>
      </c>
      <c r="H11" s="271">
        <v>0</v>
      </c>
      <c r="I11" s="271">
        <v>0</v>
      </c>
      <c r="J11" s="271">
        <v>0</v>
      </c>
      <c r="K11" s="271">
        <v>1</v>
      </c>
      <c r="L11" s="271">
        <v>308</v>
      </c>
      <c r="M11" s="270">
        <v>600</v>
      </c>
    </row>
    <row r="12" spans="2:13" ht="15" customHeight="1">
      <c r="B12" s="440" t="s">
        <v>284</v>
      </c>
      <c r="C12" s="271">
        <v>1473</v>
      </c>
      <c r="D12" s="271">
        <v>225</v>
      </c>
      <c r="E12" s="271">
        <v>1</v>
      </c>
      <c r="F12" s="271">
        <v>220</v>
      </c>
      <c r="G12" s="271">
        <v>35</v>
      </c>
      <c r="H12" s="271">
        <v>0</v>
      </c>
      <c r="I12" s="271">
        <v>0</v>
      </c>
      <c r="J12" s="271">
        <v>0</v>
      </c>
      <c r="K12" s="271">
        <v>1</v>
      </c>
      <c r="L12" s="271">
        <v>220</v>
      </c>
      <c r="M12" s="270">
        <v>35</v>
      </c>
    </row>
    <row r="13" spans="2:13" ht="15" customHeight="1">
      <c r="B13" s="440" t="s">
        <v>283</v>
      </c>
      <c r="C13" s="271">
        <v>1642</v>
      </c>
      <c r="D13" s="271">
        <v>2012</v>
      </c>
      <c r="E13" s="271">
        <v>1</v>
      </c>
      <c r="F13" s="271">
        <v>480</v>
      </c>
      <c r="G13" s="271">
        <v>469</v>
      </c>
      <c r="H13" s="271">
        <v>0</v>
      </c>
      <c r="I13" s="271">
        <v>0</v>
      </c>
      <c r="J13" s="271">
        <v>0</v>
      </c>
      <c r="K13" s="271">
        <v>1</v>
      </c>
      <c r="L13" s="271">
        <v>480</v>
      </c>
      <c r="M13" s="270">
        <v>469</v>
      </c>
    </row>
    <row r="14" spans="2:13" ht="15" customHeight="1">
      <c r="B14" s="440" t="s">
        <v>282</v>
      </c>
      <c r="C14" s="271">
        <v>8780</v>
      </c>
      <c r="D14" s="271">
        <v>536</v>
      </c>
      <c r="E14" s="271">
        <v>48</v>
      </c>
      <c r="F14" s="271">
        <v>1745</v>
      </c>
      <c r="G14" s="271">
        <v>0</v>
      </c>
      <c r="H14" s="271">
        <v>48</v>
      </c>
      <c r="I14" s="271">
        <v>1745</v>
      </c>
      <c r="J14" s="271">
        <v>0</v>
      </c>
      <c r="K14" s="271">
        <v>0</v>
      </c>
      <c r="L14" s="271">
        <v>0</v>
      </c>
      <c r="M14" s="270">
        <v>0</v>
      </c>
    </row>
    <row r="15" spans="2:13" ht="15" customHeight="1">
      <c r="B15" s="440" t="s">
        <v>281</v>
      </c>
      <c r="C15" s="271">
        <v>9563</v>
      </c>
      <c r="D15" s="271">
        <v>12857</v>
      </c>
      <c r="E15" s="271">
        <v>1</v>
      </c>
      <c r="F15" s="271">
        <v>221</v>
      </c>
      <c r="G15" s="271">
        <v>0</v>
      </c>
      <c r="H15" s="271">
        <v>0</v>
      </c>
      <c r="I15" s="271">
        <v>0</v>
      </c>
      <c r="J15" s="271">
        <v>0</v>
      </c>
      <c r="K15" s="271">
        <v>1</v>
      </c>
      <c r="L15" s="271">
        <v>221</v>
      </c>
      <c r="M15" s="270">
        <v>0</v>
      </c>
    </row>
    <row r="16" spans="2:13" ht="15" customHeight="1">
      <c r="B16" s="440" t="s">
        <v>280</v>
      </c>
      <c r="C16" s="271">
        <v>23847</v>
      </c>
      <c r="D16" s="271">
        <v>10802</v>
      </c>
      <c r="E16" s="271">
        <v>3</v>
      </c>
      <c r="F16" s="271">
        <v>752</v>
      </c>
      <c r="G16" s="271">
        <v>250</v>
      </c>
      <c r="H16" s="271">
        <v>1</v>
      </c>
      <c r="I16" s="271">
        <v>143</v>
      </c>
      <c r="J16" s="271">
        <v>63</v>
      </c>
      <c r="K16" s="271">
        <v>2</v>
      </c>
      <c r="L16" s="271">
        <v>609</v>
      </c>
      <c r="M16" s="270">
        <v>187</v>
      </c>
    </row>
    <row r="17" spans="2:13" ht="15" customHeight="1">
      <c r="B17" s="440" t="s">
        <v>279</v>
      </c>
      <c r="C17" s="271">
        <v>14135</v>
      </c>
      <c r="D17" s="271">
        <v>14196</v>
      </c>
      <c r="E17" s="271">
        <v>2</v>
      </c>
      <c r="F17" s="271">
        <v>564</v>
      </c>
      <c r="G17" s="271">
        <v>333</v>
      </c>
      <c r="H17" s="271">
        <v>1</v>
      </c>
      <c r="I17" s="271">
        <v>481</v>
      </c>
      <c r="J17" s="271">
        <v>220</v>
      </c>
      <c r="K17" s="271">
        <v>1</v>
      </c>
      <c r="L17" s="271">
        <v>83</v>
      </c>
      <c r="M17" s="270">
        <v>113</v>
      </c>
    </row>
    <row r="18" spans="2:13" ht="15" customHeight="1">
      <c r="B18" s="440" t="s">
        <v>278</v>
      </c>
      <c r="C18" s="271">
        <v>10126</v>
      </c>
      <c r="D18" s="271">
        <v>5557</v>
      </c>
      <c r="E18" s="271">
        <v>1</v>
      </c>
      <c r="F18" s="271">
        <v>191</v>
      </c>
      <c r="G18" s="271">
        <v>0</v>
      </c>
      <c r="H18" s="271">
        <v>1</v>
      </c>
      <c r="I18" s="271">
        <v>161</v>
      </c>
      <c r="J18" s="271">
        <v>0</v>
      </c>
      <c r="K18" s="271">
        <v>0</v>
      </c>
      <c r="L18" s="271">
        <v>30</v>
      </c>
      <c r="M18" s="270">
        <v>0</v>
      </c>
    </row>
    <row r="19" spans="2:13" ht="15" customHeight="1">
      <c r="B19" s="440" t="s">
        <v>277</v>
      </c>
      <c r="C19" s="271">
        <v>5458</v>
      </c>
      <c r="D19" s="271">
        <v>1343</v>
      </c>
      <c r="E19" s="271">
        <v>26</v>
      </c>
      <c r="F19" s="271">
        <v>1759</v>
      </c>
      <c r="G19" s="271">
        <v>48</v>
      </c>
      <c r="H19" s="271">
        <v>24</v>
      </c>
      <c r="I19" s="271">
        <v>1509</v>
      </c>
      <c r="J19" s="271">
        <v>10</v>
      </c>
      <c r="K19" s="271">
        <v>2</v>
      </c>
      <c r="L19" s="271">
        <v>250</v>
      </c>
      <c r="M19" s="270">
        <v>38</v>
      </c>
    </row>
    <row r="20" spans="2:13" ht="15" customHeight="1">
      <c r="B20" s="440" t="s">
        <v>507</v>
      </c>
      <c r="C20" s="271">
        <v>9295</v>
      </c>
      <c r="D20" s="271">
        <v>14234</v>
      </c>
      <c r="E20" s="271">
        <v>5</v>
      </c>
      <c r="F20" s="271">
        <v>907</v>
      </c>
      <c r="G20" s="271">
        <v>805</v>
      </c>
      <c r="H20" s="271">
        <v>4</v>
      </c>
      <c r="I20" s="271">
        <v>842</v>
      </c>
      <c r="J20" s="271">
        <v>505</v>
      </c>
      <c r="K20" s="271">
        <v>1</v>
      </c>
      <c r="L20" s="271">
        <v>65</v>
      </c>
      <c r="M20" s="270">
        <v>300</v>
      </c>
    </row>
    <row r="21" spans="2:13" ht="15" customHeight="1">
      <c r="B21" s="440" t="s">
        <v>276</v>
      </c>
      <c r="C21" s="271">
        <v>2561</v>
      </c>
      <c r="D21" s="271">
        <v>10395</v>
      </c>
      <c r="E21" s="271">
        <v>2</v>
      </c>
      <c r="F21" s="271">
        <v>523</v>
      </c>
      <c r="G21" s="271">
        <v>1120</v>
      </c>
      <c r="H21" s="271">
        <v>0</v>
      </c>
      <c r="I21" s="271">
        <v>0</v>
      </c>
      <c r="J21" s="271">
        <v>0</v>
      </c>
      <c r="K21" s="271">
        <v>2</v>
      </c>
      <c r="L21" s="271">
        <v>523</v>
      </c>
      <c r="M21" s="270">
        <v>1120</v>
      </c>
    </row>
    <row r="22" spans="2:13" ht="15" customHeight="1">
      <c r="B22" s="440" t="s">
        <v>275</v>
      </c>
      <c r="C22" s="271">
        <v>20812</v>
      </c>
      <c r="D22" s="271">
        <v>18720</v>
      </c>
      <c r="E22" s="271">
        <v>2</v>
      </c>
      <c r="F22" s="271">
        <v>501</v>
      </c>
      <c r="G22" s="271">
        <v>71</v>
      </c>
      <c r="H22" s="271">
        <v>1</v>
      </c>
      <c r="I22" s="271">
        <v>148</v>
      </c>
      <c r="J22" s="271">
        <v>0</v>
      </c>
      <c r="K22" s="271">
        <v>1</v>
      </c>
      <c r="L22" s="271">
        <v>353</v>
      </c>
      <c r="M22" s="270">
        <v>71</v>
      </c>
    </row>
    <row r="23" spans="2:13" ht="12.75" thickBot="1">
      <c r="B23" s="450"/>
      <c r="C23" s="449"/>
      <c r="D23" s="449"/>
      <c r="E23" s="449"/>
      <c r="F23" s="449"/>
      <c r="G23" s="449"/>
      <c r="H23" s="449"/>
      <c r="I23" s="449"/>
      <c r="J23" s="449"/>
      <c r="K23" s="449"/>
      <c r="L23" s="449"/>
      <c r="M23" s="448"/>
    </row>
    <row r="24" spans="2:12" ht="15" customHeight="1">
      <c r="B24" s="336" t="s">
        <v>509</v>
      </c>
      <c r="C24" s="336"/>
      <c r="D24" s="336"/>
      <c r="E24" s="336"/>
      <c r="F24" s="336"/>
      <c r="G24" s="336"/>
      <c r="H24" s="336"/>
      <c r="I24" s="336"/>
      <c r="J24" s="336"/>
      <c r="K24" s="336"/>
      <c r="L24" s="336"/>
    </row>
    <row r="25" spans="2:12" ht="12">
      <c r="B25" s="336"/>
      <c r="C25" s="336"/>
      <c r="D25" s="336"/>
      <c r="E25" s="336"/>
      <c r="F25" s="336"/>
      <c r="G25" s="336"/>
      <c r="H25" s="336"/>
      <c r="I25" s="336"/>
      <c r="J25" s="336"/>
      <c r="K25" s="336"/>
      <c r="L25" s="336"/>
    </row>
  </sheetData>
  <sheetProtection/>
  <mergeCells count="5">
    <mergeCell ref="E4:M4"/>
    <mergeCell ref="C5:C6"/>
    <mergeCell ref="E5:G5"/>
    <mergeCell ref="H5:J5"/>
    <mergeCell ref="K5:M5"/>
  </mergeCells>
  <printOptions/>
  <pageMargins left="0.3937007874015748" right="0.3937007874015748" top="0.5905511811023623" bottom="0.3937007874015748"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77"/>
  <sheetViews>
    <sheetView zoomScaleSheetLayoutView="100" zoomScalePageLayoutView="0" workbookViewId="0" topLeftCell="A1">
      <selection activeCell="A1" sqref="A1"/>
    </sheetView>
  </sheetViews>
  <sheetFormatPr defaultColWidth="1.57421875" defaultRowHeight="15"/>
  <cols>
    <col min="1" max="1" width="1.57421875" style="1" customWidth="1"/>
    <col min="2" max="2" width="14.8515625" style="1" customWidth="1"/>
    <col min="3" max="3" width="12.00390625" style="1" bestFit="1" customWidth="1"/>
    <col min="4" max="4" width="11.140625" style="1" bestFit="1" customWidth="1"/>
    <col min="5" max="7" width="12.00390625" style="1" bestFit="1" customWidth="1"/>
    <col min="8" max="8" width="11.140625" style="1" bestFit="1" customWidth="1"/>
    <col min="9" max="9" width="12.00390625" style="1" bestFit="1" customWidth="1"/>
    <col min="10" max="10" width="11.57421875" style="1" bestFit="1" customWidth="1"/>
    <col min="11" max="16384" width="1.57421875" style="1" customWidth="1"/>
  </cols>
  <sheetData>
    <row r="2" spans="1:10" ht="14.25">
      <c r="A2" s="5"/>
      <c r="B2" s="31" t="s">
        <v>357</v>
      </c>
      <c r="C2" s="3"/>
      <c r="D2" s="3"/>
      <c r="E2" s="3"/>
      <c r="F2" s="5"/>
      <c r="G2" s="5"/>
      <c r="H2" s="5"/>
      <c r="I2" s="5"/>
      <c r="J2" s="5"/>
    </row>
    <row r="3" spans="1:10" ht="15" customHeight="1" thickBot="1">
      <c r="A3" s="5"/>
      <c r="B3" s="30"/>
      <c r="C3" s="5"/>
      <c r="D3" s="5"/>
      <c r="E3" s="5"/>
      <c r="F3" s="5"/>
      <c r="G3" s="5"/>
      <c r="H3" s="5"/>
      <c r="I3" s="5"/>
      <c r="J3" s="29" t="s">
        <v>37</v>
      </c>
    </row>
    <row r="4" spans="1:10" ht="16.5" customHeight="1" thickTop="1">
      <c r="A4" s="28"/>
      <c r="B4" s="549" t="s">
        <v>36</v>
      </c>
      <c r="C4" s="552" t="s">
        <v>35</v>
      </c>
      <c r="D4" s="553"/>
      <c r="E4" s="553"/>
      <c r="F4" s="554"/>
      <c r="G4" s="552" t="s">
        <v>34</v>
      </c>
      <c r="H4" s="553"/>
      <c r="I4" s="553"/>
      <c r="J4" s="554"/>
    </row>
    <row r="5" spans="1:10" ht="13.5">
      <c r="A5" s="28"/>
      <c r="B5" s="550"/>
      <c r="C5" s="555" t="s">
        <v>33</v>
      </c>
      <c r="D5" s="555" t="s">
        <v>32</v>
      </c>
      <c r="E5" s="555"/>
      <c r="F5" s="555"/>
      <c r="G5" s="556" t="s">
        <v>33</v>
      </c>
      <c r="H5" s="555" t="s">
        <v>32</v>
      </c>
      <c r="I5" s="555"/>
      <c r="J5" s="556"/>
    </row>
    <row r="6" spans="1:10" ht="13.5">
      <c r="A6" s="28"/>
      <c r="B6" s="551"/>
      <c r="C6" s="555"/>
      <c r="D6" s="27" t="s">
        <v>31</v>
      </c>
      <c r="E6" s="27" t="s">
        <v>30</v>
      </c>
      <c r="F6" s="27" t="s">
        <v>29</v>
      </c>
      <c r="G6" s="556"/>
      <c r="H6" s="27" t="s">
        <v>31</v>
      </c>
      <c r="I6" s="27" t="s">
        <v>30</v>
      </c>
      <c r="J6" s="26" t="s">
        <v>29</v>
      </c>
    </row>
    <row r="7" spans="1:11" ht="15" customHeight="1">
      <c r="A7" s="13"/>
      <c r="B7" s="25" t="s">
        <v>28</v>
      </c>
      <c r="C7" s="24">
        <v>47596188</v>
      </c>
      <c r="D7" s="24">
        <v>4143634</v>
      </c>
      <c r="E7" s="24">
        <v>25514600</v>
      </c>
      <c r="F7" s="24">
        <v>17937954</v>
      </c>
      <c r="G7" s="24">
        <v>77059224</v>
      </c>
      <c r="H7" s="24">
        <v>7019622</v>
      </c>
      <c r="I7" s="24">
        <v>44100500</v>
      </c>
      <c r="J7" s="23">
        <v>25939102</v>
      </c>
      <c r="K7" s="2"/>
    </row>
    <row r="8" spans="1:11" ht="13.5">
      <c r="A8" s="13"/>
      <c r="B8" s="22"/>
      <c r="C8" s="15"/>
      <c r="D8" s="15"/>
      <c r="E8" s="15"/>
      <c r="F8" s="15"/>
      <c r="G8" s="15"/>
      <c r="H8" s="15"/>
      <c r="I8" s="15"/>
      <c r="J8" s="14"/>
      <c r="K8" s="2"/>
    </row>
    <row r="9" spans="1:11" ht="15" customHeight="1">
      <c r="A9" s="13"/>
      <c r="B9" s="21" t="s">
        <v>27</v>
      </c>
      <c r="C9" s="15">
        <v>19335116</v>
      </c>
      <c r="D9" s="15">
        <v>530198</v>
      </c>
      <c r="E9" s="15">
        <v>7450400</v>
      </c>
      <c r="F9" s="15">
        <v>11354518</v>
      </c>
      <c r="G9" s="15">
        <v>35643191</v>
      </c>
      <c r="H9" s="15">
        <v>943228</v>
      </c>
      <c r="I9" s="15">
        <v>14200300</v>
      </c>
      <c r="J9" s="14">
        <v>20499663</v>
      </c>
      <c r="K9" s="2"/>
    </row>
    <row r="10" spans="1:11" ht="15" customHeight="1">
      <c r="A10" s="20"/>
      <c r="B10" s="12" t="s">
        <v>26</v>
      </c>
      <c r="C10" s="11">
        <v>0</v>
      </c>
      <c r="D10" s="11">
        <v>0</v>
      </c>
      <c r="E10" s="11">
        <v>0</v>
      </c>
      <c r="F10" s="11">
        <v>0</v>
      </c>
      <c r="G10" s="11">
        <v>0</v>
      </c>
      <c r="H10" s="11">
        <v>0</v>
      </c>
      <c r="I10" s="11">
        <v>0</v>
      </c>
      <c r="J10" s="10">
        <v>0</v>
      </c>
      <c r="K10" s="2"/>
    </row>
    <row r="11" spans="1:11" ht="15" customHeight="1">
      <c r="A11" s="20"/>
      <c r="B11" s="12" t="s">
        <v>17</v>
      </c>
      <c r="C11" s="11">
        <v>0</v>
      </c>
      <c r="D11" s="11">
        <v>0</v>
      </c>
      <c r="E11" s="11">
        <v>0</v>
      </c>
      <c r="F11" s="11">
        <v>0</v>
      </c>
      <c r="G11" s="11">
        <v>0</v>
      </c>
      <c r="H11" s="11">
        <v>0</v>
      </c>
      <c r="I11" s="11">
        <v>0</v>
      </c>
      <c r="J11" s="10">
        <v>0</v>
      </c>
      <c r="K11" s="2"/>
    </row>
    <row r="12" spans="1:11" ht="15" customHeight="1">
      <c r="A12" s="20"/>
      <c r="B12" s="12" t="s">
        <v>25</v>
      </c>
      <c r="C12" s="11">
        <v>700604</v>
      </c>
      <c r="D12" s="11">
        <v>57777</v>
      </c>
      <c r="E12" s="11">
        <v>324700</v>
      </c>
      <c r="F12" s="11">
        <v>318127</v>
      </c>
      <c r="G12" s="11">
        <v>1434622</v>
      </c>
      <c r="H12" s="11">
        <v>112338</v>
      </c>
      <c r="I12" s="11">
        <v>674100</v>
      </c>
      <c r="J12" s="10">
        <v>648184</v>
      </c>
      <c r="K12" s="2"/>
    </row>
    <row r="13" spans="1:11" ht="15" customHeight="1">
      <c r="A13" s="20"/>
      <c r="B13" s="12" t="s">
        <v>24</v>
      </c>
      <c r="C13" s="11">
        <v>49350</v>
      </c>
      <c r="D13" s="11">
        <v>400</v>
      </c>
      <c r="E13" s="11">
        <v>24100</v>
      </c>
      <c r="F13" s="11">
        <v>24850</v>
      </c>
      <c r="G13" s="11">
        <v>114886</v>
      </c>
      <c r="H13" s="11">
        <v>486</v>
      </c>
      <c r="I13" s="11">
        <v>51900</v>
      </c>
      <c r="J13" s="10">
        <v>62500</v>
      </c>
      <c r="K13" s="2"/>
    </row>
    <row r="14" spans="1:11" ht="15" customHeight="1">
      <c r="A14" s="20"/>
      <c r="B14" s="12" t="s">
        <v>15</v>
      </c>
      <c r="C14" s="11">
        <v>3398919</v>
      </c>
      <c r="D14" s="11">
        <v>172149</v>
      </c>
      <c r="E14" s="11">
        <v>1000800</v>
      </c>
      <c r="F14" s="11">
        <v>2225970</v>
      </c>
      <c r="G14" s="11">
        <v>3923836</v>
      </c>
      <c r="H14" s="11">
        <v>127811</v>
      </c>
      <c r="I14" s="11">
        <v>1336200</v>
      </c>
      <c r="J14" s="10">
        <v>2459825</v>
      </c>
      <c r="K14" s="2"/>
    </row>
    <row r="15" spans="1:11" ht="15" customHeight="1">
      <c r="A15" s="20"/>
      <c r="B15" s="12" t="s">
        <v>14</v>
      </c>
      <c r="C15" s="11">
        <v>0</v>
      </c>
      <c r="D15" s="11">
        <v>0</v>
      </c>
      <c r="E15" s="11">
        <v>0</v>
      </c>
      <c r="F15" s="11">
        <v>0</v>
      </c>
      <c r="G15" s="11">
        <v>0</v>
      </c>
      <c r="H15" s="11">
        <v>0</v>
      </c>
      <c r="I15" s="11">
        <v>0</v>
      </c>
      <c r="J15" s="10">
        <v>0</v>
      </c>
      <c r="K15" s="2"/>
    </row>
    <row r="16" spans="1:11" ht="15" customHeight="1">
      <c r="A16" s="20"/>
      <c r="B16" s="12" t="s">
        <v>6</v>
      </c>
      <c r="C16" s="11">
        <v>10301764</v>
      </c>
      <c r="D16" s="11">
        <v>28755</v>
      </c>
      <c r="E16" s="11">
        <v>3860800</v>
      </c>
      <c r="F16" s="11">
        <v>6412209</v>
      </c>
      <c r="G16" s="11">
        <v>21426334</v>
      </c>
      <c r="H16" s="11">
        <v>381035</v>
      </c>
      <c r="I16" s="11">
        <v>7906400</v>
      </c>
      <c r="J16" s="10">
        <v>13138899</v>
      </c>
      <c r="K16" s="2"/>
    </row>
    <row r="17" spans="1:11" ht="15" customHeight="1">
      <c r="A17" s="20"/>
      <c r="B17" s="12" t="s">
        <v>13</v>
      </c>
      <c r="C17" s="11">
        <v>0</v>
      </c>
      <c r="D17" s="11">
        <v>0</v>
      </c>
      <c r="E17" s="11">
        <v>0</v>
      </c>
      <c r="F17" s="11">
        <v>0</v>
      </c>
      <c r="G17" s="11">
        <v>0</v>
      </c>
      <c r="H17" s="11">
        <v>0</v>
      </c>
      <c r="I17" s="11">
        <v>0</v>
      </c>
      <c r="J17" s="10">
        <v>0</v>
      </c>
      <c r="K17" s="2"/>
    </row>
    <row r="18" spans="1:11" ht="15" customHeight="1">
      <c r="A18" s="20"/>
      <c r="B18" s="12" t="s">
        <v>23</v>
      </c>
      <c r="C18" s="11">
        <v>2609124</v>
      </c>
      <c r="D18" s="11">
        <v>9126</v>
      </c>
      <c r="E18" s="11">
        <v>1313600</v>
      </c>
      <c r="F18" s="11">
        <v>1286398</v>
      </c>
      <c r="G18" s="11">
        <v>5070444</v>
      </c>
      <c r="H18" s="11">
        <v>145999</v>
      </c>
      <c r="I18" s="11">
        <v>2502400</v>
      </c>
      <c r="J18" s="10">
        <v>2422045</v>
      </c>
      <c r="K18" s="2"/>
    </row>
    <row r="19" spans="1:11" ht="15" customHeight="1">
      <c r="A19" s="20"/>
      <c r="B19" s="12" t="s">
        <v>22</v>
      </c>
      <c r="C19" s="11">
        <v>1898899</v>
      </c>
      <c r="D19" s="11">
        <v>167817</v>
      </c>
      <c r="E19" s="11">
        <v>770800</v>
      </c>
      <c r="F19" s="11">
        <v>960282</v>
      </c>
      <c r="G19" s="11">
        <v>3045626</v>
      </c>
      <c r="H19" s="11">
        <v>104623</v>
      </c>
      <c r="I19" s="11">
        <v>1420600</v>
      </c>
      <c r="J19" s="10">
        <v>1520403</v>
      </c>
      <c r="K19" s="2"/>
    </row>
    <row r="20" spans="1:11" ht="15" customHeight="1">
      <c r="A20" s="20"/>
      <c r="B20" s="12" t="s">
        <v>12</v>
      </c>
      <c r="C20" s="11">
        <v>376456</v>
      </c>
      <c r="D20" s="11">
        <v>94174</v>
      </c>
      <c r="E20" s="19">
        <v>155600</v>
      </c>
      <c r="F20" s="11">
        <v>126682</v>
      </c>
      <c r="G20" s="11">
        <v>627443</v>
      </c>
      <c r="H20" s="11">
        <v>70936</v>
      </c>
      <c r="I20" s="19">
        <v>308700</v>
      </c>
      <c r="J20" s="10">
        <v>247807</v>
      </c>
      <c r="K20" s="2"/>
    </row>
    <row r="21" spans="1:11" ht="15" customHeight="1">
      <c r="A21" s="20"/>
      <c r="B21" s="12" t="s">
        <v>11</v>
      </c>
      <c r="C21" s="19">
        <v>0</v>
      </c>
      <c r="D21" s="19">
        <v>0</v>
      </c>
      <c r="E21" s="19">
        <v>0</v>
      </c>
      <c r="F21" s="10">
        <v>0</v>
      </c>
      <c r="G21" s="19">
        <v>0</v>
      </c>
      <c r="H21" s="19">
        <v>0</v>
      </c>
      <c r="I21" s="19">
        <v>0</v>
      </c>
      <c r="J21" s="10">
        <v>0</v>
      </c>
      <c r="K21" s="2"/>
    </row>
    <row r="22" spans="1:11" ht="13.5">
      <c r="A22" s="20"/>
      <c r="B22" s="18"/>
      <c r="C22" s="17"/>
      <c r="D22" s="17"/>
      <c r="E22" s="17"/>
      <c r="F22" s="17"/>
      <c r="G22" s="17"/>
      <c r="H22" s="17"/>
      <c r="I22" s="17"/>
      <c r="J22" s="14"/>
      <c r="K22" s="2"/>
    </row>
    <row r="23" spans="1:11" ht="15" customHeight="1">
      <c r="A23" s="20"/>
      <c r="B23" s="16" t="s">
        <v>21</v>
      </c>
      <c r="C23" s="15">
        <v>17898557</v>
      </c>
      <c r="D23" s="15">
        <v>3506208</v>
      </c>
      <c r="E23" s="15">
        <v>9085000</v>
      </c>
      <c r="F23" s="15">
        <v>5307349</v>
      </c>
      <c r="G23" s="15">
        <v>20514196</v>
      </c>
      <c r="H23" s="15">
        <v>5437173</v>
      </c>
      <c r="I23" s="15">
        <v>14092400</v>
      </c>
      <c r="J23" s="14">
        <v>984623</v>
      </c>
      <c r="K23" s="2"/>
    </row>
    <row r="24" spans="1:11" ht="15" customHeight="1">
      <c r="A24" s="20"/>
      <c r="B24" s="12" t="s">
        <v>20</v>
      </c>
      <c r="C24" s="11">
        <v>0</v>
      </c>
      <c r="D24" s="11">
        <v>0</v>
      </c>
      <c r="E24" s="19">
        <v>0</v>
      </c>
      <c r="F24" s="10">
        <v>0</v>
      </c>
      <c r="G24" s="19">
        <v>0</v>
      </c>
      <c r="H24" s="19">
        <v>0</v>
      </c>
      <c r="I24" s="19">
        <v>0</v>
      </c>
      <c r="J24" s="10">
        <v>0</v>
      </c>
      <c r="K24" s="2"/>
    </row>
    <row r="25" spans="1:11" ht="15" customHeight="1">
      <c r="A25" s="20"/>
      <c r="B25" s="12" t="s">
        <v>19</v>
      </c>
      <c r="C25" s="11">
        <v>0</v>
      </c>
      <c r="D25" s="11">
        <v>0</v>
      </c>
      <c r="E25" s="19">
        <v>0</v>
      </c>
      <c r="F25" s="11">
        <v>0</v>
      </c>
      <c r="G25" s="19">
        <v>0</v>
      </c>
      <c r="H25" s="19">
        <v>0</v>
      </c>
      <c r="I25" s="19">
        <v>0</v>
      </c>
      <c r="J25" s="10">
        <v>0</v>
      </c>
      <c r="K25" s="2"/>
    </row>
    <row r="26" spans="1:11" ht="15" customHeight="1">
      <c r="A26" s="20"/>
      <c r="B26" s="12" t="s">
        <v>18</v>
      </c>
      <c r="C26" s="11">
        <v>77339</v>
      </c>
      <c r="D26" s="11">
        <v>74228</v>
      </c>
      <c r="E26" s="19">
        <v>0</v>
      </c>
      <c r="F26" s="11">
        <v>3111</v>
      </c>
      <c r="G26" s="11">
        <v>112825</v>
      </c>
      <c r="H26" s="11">
        <v>108799</v>
      </c>
      <c r="I26" s="19">
        <v>0</v>
      </c>
      <c r="J26" s="10">
        <v>4026</v>
      </c>
      <c r="K26" s="2"/>
    </row>
    <row r="27" spans="1:11" ht="15" customHeight="1">
      <c r="A27" s="20"/>
      <c r="B27" s="12" t="s">
        <v>17</v>
      </c>
      <c r="C27" s="19">
        <v>0</v>
      </c>
      <c r="D27" s="19">
        <v>0</v>
      </c>
      <c r="E27" s="19">
        <v>0</v>
      </c>
      <c r="F27" s="10">
        <v>0</v>
      </c>
      <c r="G27" s="19">
        <v>0</v>
      </c>
      <c r="H27" s="19">
        <v>0</v>
      </c>
      <c r="I27" s="19">
        <v>0</v>
      </c>
      <c r="J27" s="10">
        <v>0</v>
      </c>
      <c r="K27" s="2"/>
    </row>
    <row r="28" spans="1:11" ht="15" customHeight="1">
      <c r="A28" s="20"/>
      <c r="B28" s="12" t="s">
        <v>4</v>
      </c>
      <c r="C28" s="11">
        <v>98063</v>
      </c>
      <c r="D28" s="11">
        <v>3063</v>
      </c>
      <c r="E28" s="11">
        <v>0</v>
      </c>
      <c r="F28" s="11">
        <v>95000</v>
      </c>
      <c r="G28" s="11">
        <v>137506</v>
      </c>
      <c r="H28" s="11">
        <v>21175</v>
      </c>
      <c r="I28" s="11">
        <v>25600</v>
      </c>
      <c r="J28" s="10">
        <v>90731</v>
      </c>
      <c r="K28" s="2"/>
    </row>
    <row r="29" spans="1:11" ht="15" customHeight="1">
      <c r="A29" s="20"/>
      <c r="B29" s="12" t="s">
        <v>16</v>
      </c>
      <c r="C29" s="11">
        <v>382886</v>
      </c>
      <c r="D29" s="11">
        <v>382886</v>
      </c>
      <c r="E29" s="19">
        <v>0</v>
      </c>
      <c r="F29" s="10">
        <v>0</v>
      </c>
      <c r="G29" s="11">
        <v>275766</v>
      </c>
      <c r="H29" s="11">
        <v>275766</v>
      </c>
      <c r="I29" s="19">
        <v>0</v>
      </c>
      <c r="J29" s="10">
        <v>0</v>
      </c>
      <c r="K29" s="2"/>
    </row>
    <row r="30" spans="1:11" ht="15" customHeight="1">
      <c r="A30" s="20"/>
      <c r="B30" s="12" t="s">
        <v>15</v>
      </c>
      <c r="C30" s="11">
        <v>1712734</v>
      </c>
      <c r="D30" s="11">
        <v>99810</v>
      </c>
      <c r="E30" s="11">
        <v>964000</v>
      </c>
      <c r="F30" s="11">
        <v>648924</v>
      </c>
      <c r="G30" s="11">
        <v>1756813</v>
      </c>
      <c r="H30" s="11">
        <v>239434</v>
      </c>
      <c r="I30" s="11">
        <v>1288900</v>
      </c>
      <c r="J30" s="10">
        <v>228479</v>
      </c>
      <c r="K30" s="2"/>
    </row>
    <row r="31" spans="1:11" ht="15" customHeight="1">
      <c r="A31" s="20"/>
      <c r="B31" s="12" t="s">
        <v>14</v>
      </c>
      <c r="C31" s="19">
        <v>0</v>
      </c>
      <c r="D31" s="19">
        <v>0</v>
      </c>
      <c r="E31" s="19">
        <v>0</v>
      </c>
      <c r="F31" s="11">
        <v>0</v>
      </c>
      <c r="G31" s="19">
        <v>0</v>
      </c>
      <c r="H31" s="19">
        <v>0</v>
      </c>
      <c r="I31" s="19">
        <v>0</v>
      </c>
      <c r="J31" s="10">
        <v>0</v>
      </c>
      <c r="K31" s="2"/>
    </row>
    <row r="32" spans="1:11" ht="15" customHeight="1">
      <c r="A32" s="20"/>
      <c r="B32" s="12" t="s">
        <v>6</v>
      </c>
      <c r="C32" s="11">
        <v>12333260</v>
      </c>
      <c r="D32" s="11">
        <v>2279315</v>
      </c>
      <c r="E32" s="11">
        <v>5720900</v>
      </c>
      <c r="F32" s="11">
        <v>4333045</v>
      </c>
      <c r="G32" s="11">
        <v>12267826</v>
      </c>
      <c r="H32" s="11">
        <v>3427608</v>
      </c>
      <c r="I32" s="11">
        <v>8462100</v>
      </c>
      <c r="J32" s="10">
        <v>378118</v>
      </c>
      <c r="K32" s="2"/>
    </row>
    <row r="33" spans="1:11" ht="15" customHeight="1">
      <c r="A33" s="20"/>
      <c r="B33" s="12" t="s">
        <v>13</v>
      </c>
      <c r="C33" s="11">
        <v>221022</v>
      </c>
      <c r="D33" s="11">
        <v>70353</v>
      </c>
      <c r="E33" s="19">
        <v>0</v>
      </c>
      <c r="F33" s="11">
        <v>150669</v>
      </c>
      <c r="G33" s="11">
        <v>107081</v>
      </c>
      <c r="H33" s="11">
        <v>39222</v>
      </c>
      <c r="I33" s="19">
        <v>0</v>
      </c>
      <c r="J33" s="10">
        <v>67859</v>
      </c>
      <c r="K33" s="2"/>
    </row>
    <row r="34" spans="1:11" ht="15" customHeight="1">
      <c r="A34" s="20"/>
      <c r="B34" s="12" t="s">
        <v>5</v>
      </c>
      <c r="C34" s="11">
        <v>1599241</v>
      </c>
      <c r="D34" s="11">
        <v>211441</v>
      </c>
      <c r="E34" s="11">
        <v>1387800</v>
      </c>
      <c r="F34" s="11">
        <v>0</v>
      </c>
      <c r="G34" s="11">
        <v>3135380</v>
      </c>
      <c r="H34" s="11">
        <v>416590</v>
      </c>
      <c r="I34" s="11">
        <v>2629500</v>
      </c>
      <c r="J34" s="10">
        <v>89290</v>
      </c>
      <c r="K34" s="2"/>
    </row>
    <row r="35" spans="1:11" ht="15" customHeight="1">
      <c r="A35" s="20"/>
      <c r="B35" s="12" t="s">
        <v>3</v>
      </c>
      <c r="C35" s="11">
        <v>1403035</v>
      </c>
      <c r="D35" s="11">
        <v>314135</v>
      </c>
      <c r="E35" s="11">
        <v>1012300</v>
      </c>
      <c r="F35" s="11">
        <v>76600</v>
      </c>
      <c r="G35" s="11">
        <v>2361358</v>
      </c>
      <c r="H35" s="11">
        <v>548938</v>
      </c>
      <c r="I35" s="11">
        <v>1686300</v>
      </c>
      <c r="J35" s="10">
        <v>126120</v>
      </c>
      <c r="K35" s="2"/>
    </row>
    <row r="36" spans="1:11" ht="15" customHeight="1">
      <c r="A36" s="20"/>
      <c r="B36" s="12" t="s">
        <v>12</v>
      </c>
      <c r="C36" s="11">
        <v>12065</v>
      </c>
      <c r="D36" s="11">
        <v>12065</v>
      </c>
      <c r="E36" s="11">
        <v>0</v>
      </c>
      <c r="F36" s="11">
        <v>0</v>
      </c>
      <c r="G36" s="11">
        <v>45247</v>
      </c>
      <c r="H36" s="11">
        <v>45247</v>
      </c>
      <c r="I36" s="11">
        <v>0</v>
      </c>
      <c r="J36" s="10">
        <v>0</v>
      </c>
      <c r="K36" s="2"/>
    </row>
    <row r="37" spans="1:11" ht="15" customHeight="1">
      <c r="A37" s="20"/>
      <c r="B37" s="12" t="s">
        <v>11</v>
      </c>
      <c r="C37" s="11">
        <v>58912</v>
      </c>
      <c r="D37" s="11">
        <v>58912</v>
      </c>
      <c r="E37" s="11">
        <v>0</v>
      </c>
      <c r="F37" s="11">
        <v>0</v>
      </c>
      <c r="G37" s="11">
        <v>314394</v>
      </c>
      <c r="H37" s="11">
        <v>314394</v>
      </c>
      <c r="I37" s="11">
        <v>0</v>
      </c>
      <c r="J37" s="10">
        <v>0</v>
      </c>
      <c r="K37" s="2"/>
    </row>
    <row r="38" spans="1:11" ht="13.5" customHeight="1">
      <c r="A38" s="13"/>
      <c r="B38" s="18"/>
      <c r="C38" s="17"/>
      <c r="D38" s="17"/>
      <c r="E38" s="17"/>
      <c r="F38" s="17"/>
      <c r="G38" s="17"/>
      <c r="H38" s="17"/>
      <c r="I38" s="17"/>
      <c r="J38" s="14"/>
      <c r="K38" s="2"/>
    </row>
    <row r="39" spans="1:11" ht="15" customHeight="1">
      <c r="A39" s="13"/>
      <c r="B39" s="16" t="s">
        <v>10</v>
      </c>
      <c r="C39" s="15">
        <v>1996750</v>
      </c>
      <c r="D39" s="15">
        <v>101211</v>
      </c>
      <c r="E39" s="15">
        <v>653600</v>
      </c>
      <c r="F39" s="15">
        <v>1241939</v>
      </c>
      <c r="G39" s="15">
        <v>6993778</v>
      </c>
      <c r="H39" s="15">
        <v>45896</v>
      </c>
      <c r="I39" s="15">
        <v>2530400</v>
      </c>
      <c r="J39" s="14">
        <v>4417482</v>
      </c>
      <c r="K39" s="2"/>
    </row>
    <row r="40" spans="1:11" ht="15" customHeight="1">
      <c r="A40" s="13"/>
      <c r="B40" s="12" t="s">
        <v>9</v>
      </c>
      <c r="C40" s="11">
        <v>1955004</v>
      </c>
      <c r="D40" s="11">
        <v>59465</v>
      </c>
      <c r="E40" s="11">
        <v>653600</v>
      </c>
      <c r="F40" s="11">
        <v>1241939</v>
      </c>
      <c r="G40" s="11">
        <v>6952478</v>
      </c>
      <c r="H40" s="11">
        <v>4596</v>
      </c>
      <c r="I40" s="11">
        <v>2530400</v>
      </c>
      <c r="J40" s="10">
        <v>4417482</v>
      </c>
      <c r="K40" s="2"/>
    </row>
    <row r="41" spans="1:11" ht="15" customHeight="1">
      <c r="A41" s="13"/>
      <c r="B41" s="12" t="s">
        <v>8</v>
      </c>
      <c r="C41" s="11">
        <v>41746</v>
      </c>
      <c r="D41" s="11">
        <v>41746</v>
      </c>
      <c r="E41" s="19">
        <v>0</v>
      </c>
      <c r="F41" s="10">
        <v>0</v>
      </c>
      <c r="G41" s="11">
        <v>41300</v>
      </c>
      <c r="H41" s="11">
        <v>41300</v>
      </c>
      <c r="I41" s="19">
        <v>0</v>
      </c>
      <c r="J41" s="10">
        <v>0</v>
      </c>
      <c r="K41" s="2"/>
    </row>
    <row r="42" spans="1:11" ht="13.5">
      <c r="A42" s="13"/>
      <c r="B42" s="18"/>
      <c r="C42" s="17"/>
      <c r="D42" s="17"/>
      <c r="E42" s="17"/>
      <c r="F42" s="17"/>
      <c r="G42" s="17"/>
      <c r="H42" s="17"/>
      <c r="I42" s="17"/>
      <c r="J42" s="14"/>
      <c r="K42" s="2"/>
    </row>
    <row r="43" spans="1:11" ht="15" customHeight="1">
      <c r="A43" s="13"/>
      <c r="B43" s="16" t="s">
        <v>7</v>
      </c>
      <c r="C43" s="15">
        <v>8365765</v>
      </c>
      <c r="D43" s="15">
        <v>6017</v>
      </c>
      <c r="E43" s="15">
        <v>8325600</v>
      </c>
      <c r="F43" s="15">
        <v>34148</v>
      </c>
      <c r="G43" s="15">
        <v>13908059</v>
      </c>
      <c r="H43" s="15">
        <v>593325</v>
      </c>
      <c r="I43" s="15">
        <v>13277400</v>
      </c>
      <c r="J43" s="14">
        <v>37334</v>
      </c>
      <c r="K43" s="2"/>
    </row>
    <row r="44" spans="1:11" ht="15" customHeight="1">
      <c r="A44" s="13"/>
      <c r="B44" s="12" t="s">
        <v>6</v>
      </c>
      <c r="C44" s="11">
        <v>5480635</v>
      </c>
      <c r="D44" s="11">
        <v>1235</v>
      </c>
      <c r="E44" s="11">
        <v>5479400</v>
      </c>
      <c r="F44" s="11">
        <v>0</v>
      </c>
      <c r="G44" s="11">
        <v>8929943</v>
      </c>
      <c r="H44" s="11">
        <v>364043</v>
      </c>
      <c r="I44" s="11">
        <v>8565900</v>
      </c>
      <c r="J44" s="10">
        <v>0</v>
      </c>
      <c r="K44" s="2"/>
    </row>
    <row r="45" spans="1:11" ht="15" customHeight="1">
      <c r="A45" s="13"/>
      <c r="B45" s="12" t="s">
        <v>5</v>
      </c>
      <c r="C45" s="11">
        <v>731577</v>
      </c>
      <c r="D45" s="11">
        <v>277</v>
      </c>
      <c r="E45" s="11">
        <v>731300</v>
      </c>
      <c r="F45" s="11">
        <v>0</v>
      </c>
      <c r="G45" s="11">
        <v>2633422</v>
      </c>
      <c r="H45" s="11">
        <v>77022</v>
      </c>
      <c r="I45" s="11">
        <v>2556400</v>
      </c>
      <c r="J45" s="10">
        <v>0</v>
      </c>
      <c r="K45" s="2"/>
    </row>
    <row r="46" spans="1:11" ht="15" customHeight="1">
      <c r="A46" s="13"/>
      <c r="B46" s="12" t="s">
        <v>4</v>
      </c>
      <c r="C46" s="11">
        <v>889421</v>
      </c>
      <c r="D46" s="11">
        <v>473</v>
      </c>
      <c r="E46" s="11">
        <v>854800</v>
      </c>
      <c r="F46" s="11">
        <v>34148</v>
      </c>
      <c r="G46" s="11">
        <v>1073989</v>
      </c>
      <c r="H46" s="11">
        <v>61955</v>
      </c>
      <c r="I46" s="11">
        <v>974700</v>
      </c>
      <c r="J46" s="10">
        <v>37334</v>
      </c>
      <c r="K46" s="2"/>
    </row>
    <row r="47" spans="1:11" ht="15" customHeight="1">
      <c r="A47" s="13"/>
      <c r="B47" s="12" t="s">
        <v>3</v>
      </c>
      <c r="C47" s="11">
        <v>1058776</v>
      </c>
      <c r="D47" s="11">
        <v>3776</v>
      </c>
      <c r="E47" s="11">
        <v>1055000</v>
      </c>
      <c r="F47" s="11">
        <v>0</v>
      </c>
      <c r="G47" s="11">
        <v>1239169</v>
      </c>
      <c r="H47" s="11">
        <v>87069</v>
      </c>
      <c r="I47" s="11">
        <v>1152100</v>
      </c>
      <c r="J47" s="10">
        <v>0</v>
      </c>
      <c r="K47" s="2"/>
    </row>
    <row r="48" spans="1:11" ht="15" customHeight="1">
      <c r="A48" s="13"/>
      <c r="B48" s="12" t="s">
        <v>2</v>
      </c>
      <c r="C48" s="11">
        <v>205356</v>
      </c>
      <c r="D48" s="11">
        <v>256</v>
      </c>
      <c r="E48" s="11">
        <v>205100</v>
      </c>
      <c r="F48" s="11">
        <v>0</v>
      </c>
      <c r="G48" s="11">
        <v>31536</v>
      </c>
      <c r="H48" s="11">
        <v>3236</v>
      </c>
      <c r="I48" s="11">
        <v>28300</v>
      </c>
      <c r="J48" s="10">
        <v>0</v>
      </c>
      <c r="K48" s="2"/>
    </row>
    <row r="49" spans="1:11" ht="12" customHeight="1" thickBot="1">
      <c r="A49" s="9"/>
      <c r="B49" s="8"/>
      <c r="C49" s="7"/>
      <c r="D49" s="7"/>
      <c r="E49" s="7"/>
      <c r="F49" s="7"/>
      <c r="G49" s="7"/>
      <c r="H49" s="7"/>
      <c r="I49" s="7"/>
      <c r="J49" s="6"/>
      <c r="K49" s="2"/>
    </row>
    <row r="50" spans="1:11" ht="13.5">
      <c r="A50" s="5"/>
      <c r="B50" s="4" t="s">
        <v>1</v>
      </c>
      <c r="C50" s="3"/>
      <c r="D50" s="3"/>
      <c r="E50" s="3"/>
      <c r="F50" s="3"/>
      <c r="G50" s="3"/>
      <c r="H50" s="3"/>
      <c r="I50" s="3"/>
      <c r="J50" s="3"/>
      <c r="K50" s="2"/>
    </row>
    <row r="51" spans="1:11" ht="13.5">
      <c r="A51" s="5"/>
      <c r="B51" s="4" t="s">
        <v>0</v>
      </c>
      <c r="C51" s="3"/>
      <c r="D51" s="3"/>
      <c r="E51" s="3"/>
      <c r="F51" s="3"/>
      <c r="G51" s="3"/>
      <c r="H51" s="3"/>
      <c r="I51" s="3"/>
      <c r="J51" s="3"/>
      <c r="K51" s="2"/>
    </row>
    <row r="52" spans="2:11" ht="13.5">
      <c r="B52" s="2"/>
      <c r="C52" s="2"/>
      <c r="D52" s="2"/>
      <c r="E52" s="2"/>
      <c r="F52" s="2"/>
      <c r="G52" s="2"/>
      <c r="H52" s="2"/>
      <c r="I52" s="2"/>
      <c r="J52" s="2"/>
      <c r="K52" s="2"/>
    </row>
    <row r="53" spans="2:11" ht="13.5">
      <c r="B53" s="2"/>
      <c r="C53" s="2"/>
      <c r="D53" s="2"/>
      <c r="E53" s="2"/>
      <c r="F53" s="2"/>
      <c r="G53" s="2"/>
      <c r="H53" s="2"/>
      <c r="I53" s="2"/>
      <c r="J53" s="2"/>
      <c r="K53" s="2"/>
    </row>
    <row r="54" spans="2:11" ht="13.5">
      <c r="B54" s="2"/>
      <c r="C54" s="2"/>
      <c r="D54" s="2"/>
      <c r="E54" s="2"/>
      <c r="F54" s="2"/>
      <c r="G54" s="2"/>
      <c r="H54" s="2"/>
      <c r="I54" s="2"/>
      <c r="J54" s="2"/>
      <c r="K54" s="2"/>
    </row>
    <row r="55" spans="2:11" ht="13.5">
      <c r="B55" s="2"/>
      <c r="C55" s="2"/>
      <c r="D55" s="2"/>
      <c r="E55" s="2"/>
      <c r="F55" s="2"/>
      <c r="G55" s="2"/>
      <c r="H55" s="2"/>
      <c r="I55" s="2"/>
      <c r="J55" s="2"/>
      <c r="K55" s="2"/>
    </row>
    <row r="56" spans="2:11" ht="13.5">
      <c r="B56" s="2"/>
      <c r="C56" s="2"/>
      <c r="D56" s="2"/>
      <c r="E56" s="2"/>
      <c r="F56" s="2"/>
      <c r="G56" s="2"/>
      <c r="H56" s="2"/>
      <c r="I56" s="2"/>
      <c r="J56" s="2"/>
      <c r="K56" s="2"/>
    </row>
    <row r="57" spans="2:11" ht="13.5">
      <c r="B57" s="2"/>
      <c r="C57" s="2"/>
      <c r="D57" s="2"/>
      <c r="E57" s="2"/>
      <c r="F57" s="2"/>
      <c r="G57" s="2"/>
      <c r="H57" s="2"/>
      <c r="I57" s="2"/>
      <c r="J57" s="2"/>
      <c r="K57" s="2"/>
    </row>
    <row r="58" spans="2:11" ht="13.5">
      <c r="B58" s="2"/>
      <c r="C58" s="2"/>
      <c r="D58" s="2"/>
      <c r="E58" s="2"/>
      <c r="F58" s="2"/>
      <c r="G58" s="2"/>
      <c r="H58" s="2"/>
      <c r="I58" s="2"/>
      <c r="J58" s="2"/>
      <c r="K58" s="2"/>
    </row>
    <row r="59" spans="2:11" ht="13.5">
      <c r="B59" s="2"/>
      <c r="C59" s="2"/>
      <c r="D59" s="2"/>
      <c r="E59" s="2"/>
      <c r="F59" s="2"/>
      <c r="G59" s="2"/>
      <c r="H59" s="2"/>
      <c r="I59" s="2"/>
      <c r="J59" s="2"/>
      <c r="K59" s="2"/>
    </row>
    <row r="60" spans="2:11" ht="13.5">
      <c r="B60" s="2"/>
      <c r="C60" s="2"/>
      <c r="D60" s="2"/>
      <c r="E60" s="2"/>
      <c r="F60" s="2"/>
      <c r="G60" s="2"/>
      <c r="H60" s="2"/>
      <c r="I60" s="2"/>
      <c r="J60" s="2"/>
      <c r="K60" s="2"/>
    </row>
    <row r="61" spans="2:11" ht="13.5">
      <c r="B61" s="2"/>
      <c r="C61" s="2"/>
      <c r="D61" s="2"/>
      <c r="E61" s="2"/>
      <c r="F61" s="2"/>
      <c r="G61" s="2"/>
      <c r="H61" s="2"/>
      <c r="I61" s="2"/>
      <c r="J61" s="2"/>
      <c r="K61" s="2"/>
    </row>
    <row r="62" spans="2:11" ht="13.5">
      <c r="B62" s="2"/>
      <c r="C62" s="2"/>
      <c r="D62" s="2"/>
      <c r="E62" s="2"/>
      <c r="F62" s="2"/>
      <c r="G62" s="2"/>
      <c r="H62" s="2"/>
      <c r="I62" s="2"/>
      <c r="J62" s="2"/>
      <c r="K62" s="2"/>
    </row>
    <row r="63" spans="2:11" ht="13.5">
      <c r="B63" s="2"/>
      <c r="C63" s="2"/>
      <c r="D63" s="2"/>
      <c r="E63" s="2"/>
      <c r="F63" s="2"/>
      <c r="G63" s="2"/>
      <c r="H63" s="2"/>
      <c r="I63" s="2"/>
      <c r="J63" s="2"/>
      <c r="K63" s="2"/>
    </row>
    <row r="64" spans="2:11" ht="13.5">
      <c r="B64" s="2"/>
      <c r="C64" s="2"/>
      <c r="D64" s="2"/>
      <c r="E64" s="2"/>
      <c r="F64" s="2"/>
      <c r="G64" s="2"/>
      <c r="H64" s="2"/>
      <c r="I64" s="2"/>
      <c r="J64" s="2"/>
      <c r="K64" s="2"/>
    </row>
    <row r="65" spans="2:11" ht="13.5">
      <c r="B65" s="2"/>
      <c r="C65" s="2"/>
      <c r="D65" s="2"/>
      <c r="E65" s="2"/>
      <c r="F65" s="2"/>
      <c r="G65" s="2"/>
      <c r="H65" s="2"/>
      <c r="I65" s="2"/>
      <c r="J65" s="2"/>
      <c r="K65" s="2"/>
    </row>
    <row r="66" spans="2:11" ht="13.5">
      <c r="B66" s="2"/>
      <c r="C66" s="2"/>
      <c r="D66" s="2"/>
      <c r="E66" s="2"/>
      <c r="F66" s="2"/>
      <c r="G66" s="2"/>
      <c r="H66" s="2"/>
      <c r="I66" s="2"/>
      <c r="J66" s="2"/>
      <c r="K66" s="2"/>
    </row>
    <row r="67" spans="2:11" ht="13.5">
      <c r="B67" s="2"/>
      <c r="C67" s="2"/>
      <c r="D67" s="2"/>
      <c r="E67" s="2"/>
      <c r="F67" s="2"/>
      <c r="G67" s="2"/>
      <c r="H67" s="2"/>
      <c r="I67" s="2"/>
      <c r="J67" s="2"/>
      <c r="K67" s="2"/>
    </row>
    <row r="68" spans="2:5" ht="13.5">
      <c r="B68" s="2"/>
      <c r="C68" s="2"/>
      <c r="D68" s="2"/>
      <c r="E68" s="2"/>
    </row>
    <row r="69" spans="2:5" ht="13.5">
      <c r="B69" s="2"/>
      <c r="C69" s="2"/>
      <c r="D69" s="2"/>
      <c r="E69" s="2"/>
    </row>
    <row r="70" spans="2:5" ht="13.5">
      <c r="B70" s="2"/>
      <c r="C70" s="2"/>
      <c r="D70" s="2"/>
      <c r="E70" s="2"/>
    </row>
    <row r="71" spans="2:5" ht="13.5">
      <c r="B71" s="2"/>
      <c r="C71" s="2"/>
      <c r="D71" s="2"/>
      <c r="E71" s="2"/>
    </row>
    <row r="72" spans="2:5" ht="13.5">
      <c r="B72" s="2"/>
      <c r="C72" s="2"/>
      <c r="D72" s="2"/>
      <c r="E72" s="2"/>
    </row>
    <row r="73" spans="2:5" ht="13.5">
      <c r="B73" s="2"/>
      <c r="C73" s="2"/>
      <c r="D73" s="2"/>
      <c r="E73" s="2"/>
    </row>
    <row r="74" spans="2:5" ht="13.5">
      <c r="B74" s="2"/>
      <c r="C74" s="2"/>
      <c r="D74" s="2"/>
      <c r="E74" s="2"/>
    </row>
    <row r="75" spans="2:5" ht="13.5">
      <c r="B75" s="2"/>
      <c r="C75" s="2"/>
      <c r="D75" s="2"/>
      <c r="E75" s="2"/>
    </row>
    <row r="76" spans="2:5" ht="13.5">
      <c r="B76" s="2"/>
      <c r="C76" s="2"/>
      <c r="D76" s="2"/>
      <c r="E76" s="2"/>
    </row>
    <row r="77" spans="2:5" ht="13.5">
      <c r="B77" s="2"/>
      <c r="C77" s="2"/>
      <c r="D77" s="2"/>
      <c r="E77" s="2"/>
    </row>
  </sheetData>
  <sheetProtection/>
  <mergeCells count="7">
    <mergeCell ref="B4:B6"/>
    <mergeCell ref="C4:F4"/>
    <mergeCell ref="G4:J4"/>
    <mergeCell ref="C5:C6"/>
    <mergeCell ref="D5:F5"/>
    <mergeCell ref="G5:G6"/>
    <mergeCell ref="H5:J5"/>
  </mergeCells>
  <printOptions/>
  <pageMargins left="0.3937007874015748" right="0.3937007874015748" top="0.5905511811023623" bottom="0.3937007874015748" header="0.5118110236220472" footer="0.5118110236220472"/>
  <pageSetup blackAndWhite="1" horizontalDpi="300" verticalDpi="300" orientation="portrait" paperSize="9" scale="88" r:id="rId1"/>
</worksheet>
</file>

<file path=xl/worksheets/sheet20.xml><?xml version="1.0" encoding="utf-8"?>
<worksheet xmlns="http://schemas.openxmlformats.org/spreadsheetml/2006/main" xmlns:r="http://schemas.openxmlformats.org/officeDocument/2006/relationships">
  <dimension ref="B1:M37"/>
  <sheetViews>
    <sheetView zoomScalePageLayoutView="0" workbookViewId="0" topLeftCell="A1">
      <selection activeCell="A1" sqref="A1"/>
    </sheetView>
  </sheetViews>
  <sheetFormatPr defaultColWidth="1.57421875" defaultRowHeight="15"/>
  <cols>
    <col min="1" max="1" width="1.57421875" style="196" customWidth="1"/>
    <col min="2" max="2" width="8.57421875" style="196" customWidth="1"/>
    <col min="3" max="3" width="8.140625" style="196" customWidth="1"/>
    <col min="4" max="4" width="9.140625" style="196" customWidth="1"/>
    <col min="5" max="5" width="8.140625" style="196" customWidth="1"/>
    <col min="6" max="6" width="9.140625" style="196" customWidth="1"/>
    <col min="7" max="7" width="8.140625" style="196" customWidth="1"/>
    <col min="8" max="8" width="9.140625" style="196" customWidth="1"/>
    <col min="9" max="9" width="8.140625" style="196" customWidth="1"/>
    <col min="10" max="10" width="9.140625" style="196" customWidth="1"/>
    <col min="11" max="11" width="8.140625" style="196" customWidth="1"/>
    <col min="12" max="12" width="9.140625" style="196" customWidth="1"/>
    <col min="13" max="16384" width="1.57421875" style="196" customWidth="1"/>
  </cols>
  <sheetData>
    <row r="1" ht="12">
      <c r="L1" s="478"/>
    </row>
    <row r="2" spans="2:12" ht="14.25">
      <c r="B2" s="477" t="s">
        <v>510</v>
      </c>
      <c r="C2" s="467"/>
      <c r="D2" s="467"/>
      <c r="E2" s="467"/>
      <c r="F2" s="467"/>
      <c r="G2" s="467"/>
      <c r="H2" s="467"/>
      <c r="I2" s="467"/>
      <c r="J2" s="467"/>
      <c r="K2" s="467"/>
      <c r="L2" s="467"/>
    </row>
    <row r="3" spans="2:12" ht="14.25">
      <c r="B3" s="477"/>
      <c r="C3" s="467"/>
      <c r="D3" s="467"/>
      <c r="E3" s="467"/>
      <c r="F3" s="467"/>
      <c r="G3" s="467"/>
      <c r="H3" s="467"/>
      <c r="I3" s="467"/>
      <c r="J3" s="467"/>
      <c r="K3" s="467"/>
      <c r="L3" s="467"/>
    </row>
    <row r="4" spans="2:12" ht="15" customHeight="1" thickBot="1">
      <c r="B4" s="467" t="s">
        <v>308</v>
      </c>
      <c r="C4" s="467"/>
      <c r="D4" s="467"/>
      <c r="E4" s="467"/>
      <c r="F4" s="467"/>
      <c r="G4" s="467"/>
      <c r="H4" s="467"/>
      <c r="I4" s="467"/>
      <c r="J4" s="467"/>
      <c r="K4" s="467"/>
      <c r="L4" s="298" t="s">
        <v>274</v>
      </c>
    </row>
    <row r="5" spans="2:13" ht="18" customHeight="1" thickTop="1">
      <c r="B5" s="682" t="s">
        <v>307</v>
      </c>
      <c r="C5" s="463" t="s">
        <v>306</v>
      </c>
      <c r="D5" s="463"/>
      <c r="E5" s="463" t="s">
        <v>305</v>
      </c>
      <c r="F5" s="463"/>
      <c r="G5" s="463" t="s">
        <v>511</v>
      </c>
      <c r="H5" s="463"/>
      <c r="I5" s="463" t="s">
        <v>304</v>
      </c>
      <c r="J5" s="463"/>
      <c r="K5" s="463" t="s">
        <v>303</v>
      </c>
      <c r="L5" s="381"/>
      <c r="M5" s="336"/>
    </row>
    <row r="6" spans="2:13" ht="18" customHeight="1">
      <c r="B6" s="683"/>
      <c r="C6" s="358" t="s">
        <v>302</v>
      </c>
      <c r="D6" s="358" t="s">
        <v>301</v>
      </c>
      <c r="E6" s="358" t="s">
        <v>302</v>
      </c>
      <c r="F6" s="358" t="s">
        <v>301</v>
      </c>
      <c r="G6" s="358" t="s">
        <v>302</v>
      </c>
      <c r="H6" s="358" t="s">
        <v>301</v>
      </c>
      <c r="I6" s="358" t="s">
        <v>302</v>
      </c>
      <c r="J6" s="358" t="s">
        <v>301</v>
      </c>
      <c r="K6" s="358" t="s">
        <v>302</v>
      </c>
      <c r="L6" s="379" t="s">
        <v>301</v>
      </c>
      <c r="M6" s="336"/>
    </row>
    <row r="7" spans="2:13" ht="12">
      <c r="B7" s="472"/>
      <c r="C7" s="476"/>
      <c r="D7" s="476"/>
      <c r="E7" s="476"/>
      <c r="F7" s="476"/>
      <c r="G7" s="476"/>
      <c r="H7" s="476"/>
      <c r="I7" s="476"/>
      <c r="J7" s="476"/>
      <c r="K7" s="476"/>
      <c r="L7" s="475"/>
      <c r="M7" s="336"/>
    </row>
    <row r="8" spans="2:13" ht="15" customHeight="1">
      <c r="B8" s="202" t="s">
        <v>102</v>
      </c>
      <c r="C8" s="474">
        <v>4336</v>
      </c>
      <c r="D8" s="474">
        <v>523077</v>
      </c>
      <c r="E8" s="474">
        <v>3001</v>
      </c>
      <c r="F8" s="474">
        <v>433203</v>
      </c>
      <c r="G8" s="474">
        <v>1100</v>
      </c>
      <c r="H8" s="474">
        <v>61771</v>
      </c>
      <c r="I8" s="474">
        <v>8</v>
      </c>
      <c r="J8" s="474">
        <v>1687</v>
      </c>
      <c r="K8" s="474">
        <v>227</v>
      </c>
      <c r="L8" s="473">
        <v>26416</v>
      </c>
      <c r="M8" s="336"/>
    </row>
    <row r="9" spans="2:13" s="273" customFormat="1" ht="24" customHeight="1">
      <c r="B9" s="205" t="s">
        <v>382</v>
      </c>
      <c r="C9" s="525">
        <v>4716</v>
      </c>
      <c r="D9" s="525">
        <v>541444</v>
      </c>
      <c r="E9" s="525">
        <v>3086</v>
      </c>
      <c r="F9" s="525">
        <v>434339</v>
      </c>
      <c r="G9" s="525">
        <v>1273</v>
      </c>
      <c r="H9" s="525">
        <v>69419</v>
      </c>
      <c r="I9" s="525">
        <v>61</v>
      </c>
      <c r="J9" s="525">
        <v>3681</v>
      </c>
      <c r="K9" s="525">
        <v>296</v>
      </c>
      <c r="L9" s="543">
        <v>34005</v>
      </c>
      <c r="M9" s="339"/>
    </row>
    <row r="10" spans="2:13" ht="12">
      <c r="B10" s="472"/>
      <c r="C10" s="474"/>
      <c r="D10" s="474"/>
      <c r="E10" s="474"/>
      <c r="F10" s="474"/>
      <c r="G10" s="474"/>
      <c r="H10" s="474"/>
      <c r="I10" s="474"/>
      <c r="J10" s="474"/>
      <c r="K10" s="474"/>
      <c r="L10" s="473"/>
      <c r="M10" s="336"/>
    </row>
    <row r="11" spans="2:13" ht="21" customHeight="1">
      <c r="B11" s="440" t="s">
        <v>300</v>
      </c>
      <c r="C11" s="474">
        <v>191</v>
      </c>
      <c r="D11" s="474">
        <v>20474</v>
      </c>
      <c r="E11" s="474">
        <v>112</v>
      </c>
      <c r="F11" s="474">
        <v>15302</v>
      </c>
      <c r="G11" s="474">
        <v>59</v>
      </c>
      <c r="H11" s="474">
        <v>2961</v>
      </c>
      <c r="I11" s="474">
        <v>1</v>
      </c>
      <c r="J11" s="474">
        <v>47</v>
      </c>
      <c r="K11" s="474">
        <v>19</v>
      </c>
      <c r="L11" s="473">
        <v>2164</v>
      </c>
      <c r="M11" s="336"/>
    </row>
    <row r="12" spans="2:13" ht="21" customHeight="1">
      <c r="B12" s="440" t="s">
        <v>512</v>
      </c>
      <c r="C12" s="474">
        <v>252</v>
      </c>
      <c r="D12" s="474">
        <v>27316</v>
      </c>
      <c r="E12" s="474">
        <v>145</v>
      </c>
      <c r="F12" s="474">
        <v>20746</v>
      </c>
      <c r="G12" s="474">
        <v>86</v>
      </c>
      <c r="H12" s="474">
        <v>4328</v>
      </c>
      <c r="I12" s="474">
        <v>0</v>
      </c>
      <c r="J12" s="474">
        <v>0</v>
      </c>
      <c r="K12" s="474">
        <v>21</v>
      </c>
      <c r="L12" s="473">
        <v>2242</v>
      </c>
      <c r="M12" s="336"/>
    </row>
    <row r="13" spans="2:13" ht="21" customHeight="1">
      <c r="B13" s="440" t="s">
        <v>299</v>
      </c>
      <c r="C13" s="474">
        <v>265</v>
      </c>
      <c r="D13" s="474">
        <v>32499</v>
      </c>
      <c r="E13" s="474">
        <v>188</v>
      </c>
      <c r="F13" s="474">
        <v>26418</v>
      </c>
      <c r="G13" s="474">
        <v>41</v>
      </c>
      <c r="H13" s="474">
        <v>2208</v>
      </c>
      <c r="I13" s="474">
        <v>2</v>
      </c>
      <c r="J13" s="474">
        <v>190</v>
      </c>
      <c r="K13" s="474">
        <v>34</v>
      </c>
      <c r="L13" s="473">
        <v>3683</v>
      </c>
      <c r="M13" s="336"/>
    </row>
    <row r="14" spans="2:13" ht="21" customHeight="1">
      <c r="B14" s="440" t="s">
        <v>298</v>
      </c>
      <c r="C14" s="474">
        <v>458</v>
      </c>
      <c r="D14" s="474">
        <v>51604</v>
      </c>
      <c r="E14" s="474">
        <v>266</v>
      </c>
      <c r="F14" s="474">
        <v>39308</v>
      </c>
      <c r="G14" s="474">
        <v>135</v>
      </c>
      <c r="H14" s="474">
        <v>7929</v>
      </c>
      <c r="I14" s="474">
        <v>26</v>
      </c>
      <c r="J14" s="474">
        <v>801</v>
      </c>
      <c r="K14" s="474">
        <v>31</v>
      </c>
      <c r="L14" s="473">
        <v>3566</v>
      </c>
      <c r="M14" s="336"/>
    </row>
    <row r="15" spans="2:13" ht="21" customHeight="1">
      <c r="B15" s="440" t="s">
        <v>297</v>
      </c>
      <c r="C15" s="474">
        <v>329</v>
      </c>
      <c r="D15" s="474">
        <v>43257</v>
      </c>
      <c r="E15" s="474">
        <v>260</v>
      </c>
      <c r="F15" s="474">
        <v>38608</v>
      </c>
      <c r="G15" s="474">
        <v>55</v>
      </c>
      <c r="H15" s="474">
        <v>3023</v>
      </c>
      <c r="I15" s="474">
        <v>2</v>
      </c>
      <c r="J15" s="474">
        <v>245</v>
      </c>
      <c r="K15" s="474">
        <v>12</v>
      </c>
      <c r="L15" s="473">
        <v>1381</v>
      </c>
      <c r="M15" s="336"/>
    </row>
    <row r="16" spans="2:13" ht="21" customHeight="1">
      <c r="B16" s="440" t="s">
        <v>296</v>
      </c>
      <c r="C16" s="474">
        <v>470</v>
      </c>
      <c r="D16" s="474">
        <v>61047</v>
      </c>
      <c r="E16" s="474">
        <v>369</v>
      </c>
      <c r="F16" s="474">
        <v>53720</v>
      </c>
      <c r="G16" s="474">
        <v>68</v>
      </c>
      <c r="H16" s="474">
        <v>3409</v>
      </c>
      <c r="I16" s="474">
        <v>2</v>
      </c>
      <c r="J16" s="474">
        <v>400</v>
      </c>
      <c r="K16" s="474">
        <v>31</v>
      </c>
      <c r="L16" s="473">
        <v>3518</v>
      </c>
      <c r="M16" s="336"/>
    </row>
    <row r="17" spans="2:13" ht="21" customHeight="1">
      <c r="B17" s="440" t="s">
        <v>295</v>
      </c>
      <c r="C17" s="474">
        <v>560</v>
      </c>
      <c r="D17" s="474">
        <v>60661</v>
      </c>
      <c r="E17" s="474">
        <v>332</v>
      </c>
      <c r="F17" s="474">
        <v>46913</v>
      </c>
      <c r="G17" s="474">
        <v>188</v>
      </c>
      <c r="H17" s="474">
        <v>10443</v>
      </c>
      <c r="I17" s="474">
        <v>25</v>
      </c>
      <c r="J17" s="474">
        <v>1438</v>
      </c>
      <c r="K17" s="474">
        <v>15</v>
      </c>
      <c r="L17" s="473">
        <v>1867</v>
      </c>
      <c r="M17" s="336"/>
    </row>
    <row r="18" spans="2:13" ht="21" customHeight="1">
      <c r="B18" s="440" t="s">
        <v>294</v>
      </c>
      <c r="C18" s="474">
        <v>451</v>
      </c>
      <c r="D18" s="474">
        <v>54047</v>
      </c>
      <c r="E18" s="474">
        <v>338</v>
      </c>
      <c r="F18" s="474">
        <v>46382</v>
      </c>
      <c r="G18" s="474">
        <v>88</v>
      </c>
      <c r="H18" s="474">
        <v>4845</v>
      </c>
      <c r="I18" s="474">
        <v>0</v>
      </c>
      <c r="J18" s="474">
        <v>0</v>
      </c>
      <c r="K18" s="474">
        <v>25</v>
      </c>
      <c r="L18" s="473">
        <v>2820</v>
      </c>
      <c r="M18" s="336"/>
    </row>
    <row r="19" spans="2:13" ht="21" customHeight="1">
      <c r="B19" s="440" t="s">
        <v>293</v>
      </c>
      <c r="C19" s="474">
        <v>458</v>
      </c>
      <c r="D19" s="474">
        <v>53677</v>
      </c>
      <c r="E19" s="474">
        <v>316</v>
      </c>
      <c r="F19" s="474">
        <v>44744</v>
      </c>
      <c r="G19" s="474">
        <v>122</v>
      </c>
      <c r="H19" s="474">
        <v>6423</v>
      </c>
      <c r="I19" s="474">
        <v>1</v>
      </c>
      <c r="J19" s="474">
        <v>358</v>
      </c>
      <c r="K19" s="474">
        <v>19</v>
      </c>
      <c r="L19" s="473">
        <v>2152</v>
      </c>
      <c r="M19" s="336"/>
    </row>
    <row r="20" spans="2:13" ht="21" customHeight="1">
      <c r="B20" s="440" t="s">
        <v>513</v>
      </c>
      <c r="C20" s="474">
        <v>423</v>
      </c>
      <c r="D20" s="474">
        <v>46021</v>
      </c>
      <c r="E20" s="474">
        <v>253</v>
      </c>
      <c r="F20" s="474">
        <v>34576</v>
      </c>
      <c r="G20" s="474">
        <v>140</v>
      </c>
      <c r="H20" s="474">
        <v>7994</v>
      </c>
      <c r="I20" s="474">
        <v>0</v>
      </c>
      <c r="J20" s="474">
        <v>0</v>
      </c>
      <c r="K20" s="474">
        <v>30</v>
      </c>
      <c r="L20" s="473">
        <v>3451</v>
      </c>
      <c r="M20" s="336"/>
    </row>
    <row r="21" spans="2:13" ht="21" customHeight="1">
      <c r="B21" s="440" t="s">
        <v>292</v>
      </c>
      <c r="C21" s="474">
        <v>453</v>
      </c>
      <c r="D21" s="474">
        <v>47874</v>
      </c>
      <c r="E21" s="474">
        <v>272</v>
      </c>
      <c r="F21" s="474">
        <v>36670</v>
      </c>
      <c r="G21" s="474">
        <v>153</v>
      </c>
      <c r="H21" s="474">
        <v>8046</v>
      </c>
      <c r="I21" s="474">
        <v>1</v>
      </c>
      <c r="J21" s="474">
        <v>70</v>
      </c>
      <c r="K21" s="474">
        <v>27</v>
      </c>
      <c r="L21" s="473">
        <v>3088</v>
      </c>
      <c r="M21" s="336"/>
    </row>
    <row r="22" spans="2:13" ht="21" customHeight="1">
      <c r="B22" s="440" t="s">
        <v>514</v>
      </c>
      <c r="C22" s="474">
        <v>406</v>
      </c>
      <c r="D22" s="474">
        <v>42967</v>
      </c>
      <c r="E22" s="474">
        <v>235</v>
      </c>
      <c r="F22" s="474">
        <v>30952</v>
      </c>
      <c r="G22" s="474">
        <v>138</v>
      </c>
      <c r="H22" s="474">
        <v>7810</v>
      </c>
      <c r="I22" s="474">
        <v>1</v>
      </c>
      <c r="J22" s="474">
        <v>132</v>
      </c>
      <c r="K22" s="474">
        <v>32</v>
      </c>
      <c r="L22" s="473">
        <v>4073</v>
      </c>
      <c r="M22" s="336"/>
    </row>
    <row r="23" spans="2:13" ht="12.75" thickBot="1">
      <c r="B23" s="471"/>
      <c r="C23" s="470"/>
      <c r="D23" s="470"/>
      <c r="E23" s="470"/>
      <c r="F23" s="470"/>
      <c r="G23" s="470"/>
      <c r="H23" s="470"/>
      <c r="I23" s="470"/>
      <c r="J23" s="470"/>
      <c r="K23" s="470"/>
      <c r="L23" s="469"/>
      <c r="M23" s="336"/>
    </row>
    <row r="24" spans="2:12" ht="15" customHeight="1">
      <c r="B24" s="468" t="s">
        <v>404</v>
      </c>
      <c r="C24" s="467"/>
      <c r="D24" s="467"/>
      <c r="E24" s="467"/>
      <c r="F24" s="467"/>
      <c r="G24" s="467"/>
      <c r="H24" s="467"/>
      <c r="I24" s="467"/>
      <c r="J24" s="467"/>
      <c r="K24" s="467"/>
      <c r="L24" s="467"/>
    </row>
    <row r="26" spans="3:11" ht="12">
      <c r="C26" s="465"/>
      <c r="D26" s="465"/>
      <c r="E26" s="464"/>
      <c r="F26" s="464"/>
      <c r="H26" s="466"/>
      <c r="I26" s="466"/>
      <c r="J26" s="466"/>
      <c r="K26" s="336"/>
    </row>
    <row r="27" spans="3:10" ht="12">
      <c r="C27" s="465"/>
      <c r="D27" s="465"/>
      <c r="E27" s="464"/>
      <c r="F27" s="464"/>
      <c r="H27" s="466"/>
      <c r="I27" s="466"/>
      <c r="J27" s="466"/>
    </row>
    <row r="28" spans="3:6" ht="12">
      <c r="C28" s="465"/>
      <c r="D28" s="465"/>
      <c r="E28" s="464"/>
      <c r="F28" s="464"/>
    </row>
    <row r="29" spans="3:6" ht="12">
      <c r="C29" s="465"/>
      <c r="D29" s="465"/>
      <c r="E29" s="464"/>
      <c r="F29" s="464"/>
    </row>
    <row r="30" spans="3:6" ht="12">
      <c r="C30" s="465"/>
      <c r="D30" s="465"/>
      <c r="E30" s="464"/>
      <c r="F30" s="464"/>
    </row>
    <row r="31" spans="3:6" ht="12">
      <c r="C31" s="465"/>
      <c r="D31" s="465"/>
      <c r="E31" s="464"/>
      <c r="F31" s="464"/>
    </row>
    <row r="32" spans="3:6" ht="12">
      <c r="C32" s="465"/>
      <c r="D32" s="465"/>
      <c r="E32" s="464"/>
      <c r="F32" s="464"/>
    </row>
    <row r="33" spans="3:6" ht="12">
      <c r="C33" s="465"/>
      <c r="D33" s="465"/>
      <c r="E33" s="464"/>
      <c r="F33" s="464"/>
    </row>
    <row r="34" spans="3:6" ht="12">
      <c r="C34" s="465"/>
      <c r="D34" s="465"/>
      <c r="E34" s="464"/>
      <c r="F34" s="464"/>
    </row>
    <row r="35" spans="3:6" ht="12">
      <c r="C35" s="465"/>
      <c r="D35" s="465"/>
      <c r="E35" s="464"/>
      <c r="F35" s="464"/>
    </row>
    <row r="36" spans="3:6" ht="12">
      <c r="C36" s="465"/>
      <c r="D36" s="465"/>
      <c r="E36" s="464"/>
      <c r="F36" s="464"/>
    </row>
    <row r="37" spans="3:6" ht="12">
      <c r="C37" s="465"/>
      <c r="D37" s="465"/>
      <c r="E37" s="464"/>
      <c r="F37" s="464"/>
    </row>
  </sheetData>
  <sheetProtection/>
  <mergeCells count="1">
    <mergeCell ref="B5:B6"/>
  </mergeCells>
  <printOptions/>
  <pageMargins left="0.3937007874015748" right="0.3937007874015748" top="0.5905511811023623" bottom="0.3937007874015748" header="0.2755905511811024" footer="0.1968503937007874"/>
  <pageSetup horizontalDpi="600" verticalDpi="600" orientation="portrait" paperSize="9" r:id="rId1"/>
  <colBreaks count="1" manualBreakCount="1">
    <brk id="12" max="65535" man="1"/>
  </colBreaks>
</worksheet>
</file>

<file path=xl/worksheets/sheet21.xml><?xml version="1.0" encoding="utf-8"?>
<worksheet xmlns="http://schemas.openxmlformats.org/spreadsheetml/2006/main" xmlns:r="http://schemas.openxmlformats.org/officeDocument/2006/relationships">
  <dimension ref="B1:O46"/>
  <sheetViews>
    <sheetView zoomScaleSheetLayoutView="100" zoomScalePageLayoutView="0" workbookViewId="0" topLeftCell="A1">
      <selection activeCell="A1" sqref="A1"/>
    </sheetView>
  </sheetViews>
  <sheetFormatPr defaultColWidth="1.57421875" defaultRowHeight="15"/>
  <cols>
    <col min="1" max="1" width="1.57421875" style="196" customWidth="1"/>
    <col min="2" max="2" width="9.00390625" style="196" customWidth="1"/>
    <col min="3" max="3" width="7.57421875" style="196" customWidth="1"/>
    <col min="4" max="4" width="10.57421875" style="196" customWidth="1"/>
    <col min="5" max="5" width="7.57421875" style="196" customWidth="1"/>
    <col min="6" max="6" width="10.140625" style="196" customWidth="1"/>
    <col min="7" max="7" width="7.57421875" style="196" customWidth="1"/>
    <col min="8" max="8" width="10.140625" style="196" customWidth="1"/>
    <col min="9" max="9" width="7.57421875" style="196" customWidth="1"/>
    <col min="10" max="10" width="10.140625" style="196" customWidth="1"/>
    <col min="11" max="11" width="6.7109375" style="196" customWidth="1"/>
    <col min="12" max="12" width="10.140625" style="196" customWidth="1"/>
    <col min="13" max="13" width="7.57421875" style="196" customWidth="1"/>
    <col min="14" max="14" width="10.140625" style="196" customWidth="1"/>
    <col min="15" max="15" width="8.57421875" style="196" customWidth="1"/>
    <col min="16" max="16" width="10.421875" style="196" bestFit="1" customWidth="1"/>
    <col min="17" max="17" width="6.7109375" style="196" bestFit="1" customWidth="1"/>
    <col min="18" max="19" width="7.57421875" style="196" bestFit="1" customWidth="1"/>
    <col min="20" max="20" width="8.421875" style="196" bestFit="1" customWidth="1"/>
    <col min="21" max="26" width="6.7109375" style="196" bestFit="1" customWidth="1"/>
    <col min="27" max="27" width="8.421875" style="196" bestFit="1" customWidth="1"/>
    <col min="28" max="16384" width="1.57421875" style="196" customWidth="1"/>
  </cols>
  <sheetData>
    <row r="1" ht="14.25">
      <c r="B1" s="350"/>
    </row>
    <row r="2" spans="2:14" ht="18" customHeight="1" thickBot="1">
      <c r="B2" s="196" t="s">
        <v>326</v>
      </c>
      <c r="N2" s="298" t="s">
        <v>274</v>
      </c>
    </row>
    <row r="3" spans="2:15" ht="16.5" customHeight="1" thickTop="1">
      <c r="B3" s="460"/>
      <c r="C3" s="688" t="s">
        <v>325</v>
      </c>
      <c r="D3" s="689"/>
      <c r="E3" s="689"/>
      <c r="F3" s="689"/>
      <c r="G3" s="689"/>
      <c r="H3" s="690"/>
      <c r="I3" s="691" t="s">
        <v>515</v>
      </c>
      <c r="J3" s="691"/>
      <c r="K3" s="691"/>
      <c r="L3" s="691"/>
      <c r="M3" s="691"/>
      <c r="N3" s="688"/>
      <c r="O3" s="336"/>
    </row>
    <row r="4" spans="2:15" ht="16.5" customHeight="1">
      <c r="B4" s="202" t="s">
        <v>110</v>
      </c>
      <c r="C4" s="347" t="s">
        <v>314</v>
      </c>
      <c r="D4" s="347"/>
      <c r="E4" s="347" t="s">
        <v>313</v>
      </c>
      <c r="F4" s="347"/>
      <c r="G4" s="347" t="s">
        <v>312</v>
      </c>
      <c r="H4" s="347"/>
      <c r="I4" s="347" t="s">
        <v>314</v>
      </c>
      <c r="J4" s="347"/>
      <c r="K4" s="347" t="s">
        <v>313</v>
      </c>
      <c r="L4" s="347"/>
      <c r="M4" s="347" t="s">
        <v>312</v>
      </c>
      <c r="N4" s="493"/>
      <c r="O4" s="336"/>
    </row>
    <row r="5" spans="2:15" ht="16.5" customHeight="1">
      <c r="B5" s="456"/>
      <c r="C5" s="358" t="s">
        <v>311</v>
      </c>
      <c r="D5" s="358" t="s">
        <v>104</v>
      </c>
      <c r="E5" s="358" t="s">
        <v>311</v>
      </c>
      <c r="F5" s="358" t="s">
        <v>104</v>
      </c>
      <c r="G5" s="358" t="s">
        <v>311</v>
      </c>
      <c r="H5" s="358" t="s">
        <v>104</v>
      </c>
      <c r="I5" s="358" t="s">
        <v>311</v>
      </c>
      <c r="J5" s="358" t="s">
        <v>104</v>
      </c>
      <c r="K5" s="358" t="s">
        <v>311</v>
      </c>
      <c r="L5" s="358" t="s">
        <v>104</v>
      </c>
      <c r="M5" s="358" t="s">
        <v>311</v>
      </c>
      <c r="N5" s="379" t="s">
        <v>104</v>
      </c>
      <c r="O5" s="336"/>
    </row>
    <row r="6" spans="2:15" ht="12">
      <c r="B6" s="393"/>
      <c r="C6" s="485"/>
      <c r="D6" s="485"/>
      <c r="E6" s="485"/>
      <c r="F6" s="485"/>
      <c r="G6" s="485"/>
      <c r="H6" s="485"/>
      <c r="I6" s="485"/>
      <c r="J6" s="485"/>
      <c r="K6" s="485"/>
      <c r="L6" s="485"/>
      <c r="M6" s="485"/>
      <c r="N6" s="492"/>
      <c r="O6" s="336"/>
    </row>
    <row r="7" spans="2:15" ht="15" customHeight="1">
      <c r="B7" s="202" t="s">
        <v>516</v>
      </c>
      <c r="C7" s="491">
        <v>3288</v>
      </c>
      <c r="D7" s="491">
        <v>466228</v>
      </c>
      <c r="E7" s="491">
        <v>631</v>
      </c>
      <c r="F7" s="491">
        <v>33923</v>
      </c>
      <c r="G7" s="491">
        <v>417</v>
      </c>
      <c r="H7" s="491">
        <v>22926</v>
      </c>
      <c r="I7" s="491">
        <v>3219</v>
      </c>
      <c r="J7" s="491">
        <v>456159</v>
      </c>
      <c r="K7" s="491">
        <v>627</v>
      </c>
      <c r="L7" s="491">
        <v>33710</v>
      </c>
      <c r="M7" s="491">
        <v>357</v>
      </c>
      <c r="N7" s="490">
        <v>19390</v>
      </c>
      <c r="O7" s="336"/>
    </row>
    <row r="8" spans="2:15" s="273" customFormat="1" ht="24" customHeight="1">
      <c r="B8" s="205" t="s">
        <v>382</v>
      </c>
      <c r="C8" s="544">
        <v>3460</v>
      </c>
      <c r="D8" s="544">
        <v>474040</v>
      </c>
      <c r="E8" s="544">
        <v>782</v>
      </c>
      <c r="F8" s="544">
        <v>42194</v>
      </c>
      <c r="G8" s="544">
        <v>474</v>
      </c>
      <c r="H8" s="544">
        <v>25210</v>
      </c>
      <c r="I8" s="544">
        <v>3358</v>
      </c>
      <c r="J8" s="544">
        <v>459899</v>
      </c>
      <c r="K8" s="544">
        <v>773</v>
      </c>
      <c r="L8" s="544">
        <v>41693</v>
      </c>
      <c r="M8" s="544">
        <v>444</v>
      </c>
      <c r="N8" s="545">
        <v>24162</v>
      </c>
      <c r="O8" s="339"/>
    </row>
    <row r="9" spans="2:15" ht="12">
      <c r="B9" s="393"/>
      <c r="C9" s="474"/>
      <c r="D9" s="474"/>
      <c r="E9" s="474"/>
      <c r="F9" s="474"/>
      <c r="G9" s="474"/>
      <c r="H9" s="474"/>
      <c r="I9" s="474"/>
      <c r="J9" s="474"/>
      <c r="K9" s="474"/>
      <c r="L9" s="474"/>
      <c r="M9" s="474"/>
      <c r="N9" s="473"/>
      <c r="O9" s="336"/>
    </row>
    <row r="10" spans="2:15" ht="21" customHeight="1">
      <c r="B10" s="440" t="s">
        <v>517</v>
      </c>
      <c r="C10" s="474">
        <v>136</v>
      </c>
      <c r="D10" s="474">
        <v>17534</v>
      </c>
      <c r="E10" s="474">
        <v>35</v>
      </c>
      <c r="F10" s="474">
        <v>1985</v>
      </c>
      <c r="G10" s="474">
        <v>20</v>
      </c>
      <c r="H10" s="474">
        <v>955</v>
      </c>
      <c r="I10" s="474">
        <v>135</v>
      </c>
      <c r="J10" s="474">
        <v>17487</v>
      </c>
      <c r="K10" s="474">
        <v>35</v>
      </c>
      <c r="L10" s="474">
        <v>1985</v>
      </c>
      <c r="M10" s="474">
        <v>20</v>
      </c>
      <c r="N10" s="473">
        <v>955</v>
      </c>
      <c r="O10" s="336"/>
    </row>
    <row r="11" spans="2:15" ht="21" customHeight="1">
      <c r="B11" s="440" t="s">
        <v>324</v>
      </c>
      <c r="C11" s="474">
        <v>177</v>
      </c>
      <c r="D11" s="474">
        <v>23734</v>
      </c>
      <c r="E11" s="474">
        <v>51</v>
      </c>
      <c r="F11" s="474">
        <v>2726</v>
      </c>
      <c r="G11" s="474">
        <v>24</v>
      </c>
      <c r="H11" s="474">
        <v>856</v>
      </c>
      <c r="I11" s="474">
        <v>171</v>
      </c>
      <c r="J11" s="474">
        <v>22594</v>
      </c>
      <c r="K11" s="474">
        <v>51</v>
      </c>
      <c r="L11" s="474">
        <v>2726</v>
      </c>
      <c r="M11" s="474">
        <v>4</v>
      </c>
      <c r="N11" s="473">
        <v>229</v>
      </c>
      <c r="O11" s="336"/>
    </row>
    <row r="12" spans="2:15" ht="21" customHeight="1">
      <c r="B12" s="440" t="s">
        <v>323</v>
      </c>
      <c r="C12" s="474">
        <v>226</v>
      </c>
      <c r="D12" s="474">
        <v>30447</v>
      </c>
      <c r="E12" s="474">
        <v>29</v>
      </c>
      <c r="F12" s="474">
        <v>1631</v>
      </c>
      <c r="G12" s="474">
        <v>10</v>
      </c>
      <c r="H12" s="474">
        <v>421</v>
      </c>
      <c r="I12" s="474">
        <v>218</v>
      </c>
      <c r="J12" s="474">
        <v>29492</v>
      </c>
      <c r="K12" s="474">
        <v>29</v>
      </c>
      <c r="L12" s="474">
        <v>1631</v>
      </c>
      <c r="M12" s="474">
        <v>0</v>
      </c>
      <c r="N12" s="473">
        <v>0</v>
      </c>
      <c r="O12" s="336"/>
    </row>
    <row r="13" spans="2:15" ht="21" customHeight="1">
      <c r="B13" s="440" t="s">
        <v>322</v>
      </c>
      <c r="C13" s="474">
        <v>297</v>
      </c>
      <c r="D13" s="474">
        <v>42871</v>
      </c>
      <c r="E13" s="474">
        <v>79</v>
      </c>
      <c r="F13" s="474">
        <v>4384</v>
      </c>
      <c r="G13" s="474">
        <v>82</v>
      </c>
      <c r="H13" s="474">
        <v>4349</v>
      </c>
      <c r="I13" s="474">
        <v>292</v>
      </c>
      <c r="J13" s="474">
        <v>42257</v>
      </c>
      <c r="K13" s="474">
        <v>79</v>
      </c>
      <c r="L13" s="474">
        <v>4384</v>
      </c>
      <c r="M13" s="474">
        <v>82</v>
      </c>
      <c r="N13" s="473">
        <v>4349</v>
      </c>
      <c r="O13" s="336"/>
    </row>
    <row r="14" spans="2:15" ht="21" customHeight="1">
      <c r="B14" s="440" t="s">
        <v>321</v>
      </c>
      <c r="C14" s="474">
        <v>274</v>
      </c>
      <c r="D14" s="474">
        <v>40304</v>
      </c>
      <c r="E14" s="474">
        <v>23</v>
      </c>
      <c r="F14" s="474">
        <v>1350</v>
      </c>
      <c r="G14" s="474">
        <v>32</v>
      </c>
      <c r="H14" s="474">
        <v>1603</v>
      </c>
      <c r="I14" s="474">
        <v>262</v>
      </c>
      <c r="J14" s="474">
        <v>38436</v>
      </c>
      <c r="K14" s="474">
        <v>23</v>
      </c>
      <c r="L14" s="474">
        <v>1350</v>
      </c>
      <c r="M14" s="474">
        <v>32</v>
      </c>
      <c r="N14" s="473">
        <v>1603</v>
      </c>
      <c r="O14" s="336"/>
    </row>
    <row r="15" spans="2:15" ht="21" customHeight="1">
      <c r="B15" s="440" t="s">
        <v>320</v>
      </c>
      <c r="C15" s="474">
        <v>406</v>
      </c>
      <c r="D15" s="474">
        <v>57829</v>
      </c>
      <c r="E15" s="474">
        <v>58</v>
      </c>
      <c r="F15" s="474">
        <v>2868</v>
      </c>
      <c r="G15" s="474">
        <v>6</v>
      </c>
      <c r="H15" s="474">
        <v>350</v>
      </c>
      <c r="I15" s="474">
        <v>391</v>
      </c>
      <c r="J15" s="474">
        <v>55157</v>
      </c>
      <c r="K15" s="474">
        <v>58</v>
      </c>
      <c r="L15" s="474">
        <v>2868</v>
      </c>
      <c r="M15" s="474">
        <v>6</v>
      </c>
      <c r="N15" s="473">
        <v>350</v>
      </c>
      <c r="O15" s="336"/>
    </row>
    <row r="16" spans="2:15" ht="21" customHeight="1">
      <c r="B16" s="440" t="s">
        <v>319</v>
      </c>
      <c r="C16" s="474">
        <v>350</v>
      </c>
      <c r="D16" s="474">
        <v>48982</v>
      </c>
      <c r="E16" s="474">
        <v>81</v>
      </c>
      <c r="F16" s="474">
        <v>4572</v>
      </c>
      <c r="G16" s="474">
        <v>129</v>
      </c>
      <c r="H16" s="474">
        <v>7107</v>
      </c>
      <c r="I16" s="474">
        <v>339</v>
      </c>
      <c r="J16" s="474">
        <v>47659</v>
      </c>
      <c r="K16" s="474">
        <v>81</v>
      </c>
      <c r="L16" s="474">
        <v>4572</v>
      </c>
      <c r="M16" s="474">
        <v>129</v>
      </c>
      <c r="N16" s="473">
        <v>7107</v>
      </c>
      <c r="O16" s="336"/>
    </row>
    <row r="17" spans="2:15" ht="21" customHeight="1">
      <c r="B17" s="440" t="s">
        <v>318</v>
      </c>
      <c r="C17" s="474">
        <v>368</v>
      </c>
      <c r="D17" s="474">
        <v>49622</v>
      </c>
      <c r="E17" s="474">
        <v>71</v>
      </c>
      <c r="F17" s="474">
        <v>3892</v>
      </c>
      <c r="G17" s="474">
        <v>12</v>
      </c>
      <c r="H17" s="474">
        <v>533</v>
      </c>
      <c r="I17" s="474">
        <v>359</v>
      </c>
      <c r="J17" s="474">
        <v>48644</v>
      </c>
      <c r="K17" s="474">
        <v>71</v>
      </c>
      <c r="L17" s="474">
        <v>3892</v>
      </c>
      <c r="M17" s="474">
        <v>12</v>
      </c>
      <c r="N17" s="473">
        <v>533</v>
      </c>
      <c r="O17" s="336"/>
    </row>
    <row r="18" spans="2:15" ht="21" customHeight="1">
      <c r="B18" s="440" t="s">
        <v>317</v>
      </c>
      <c r="C18" s="474">
        <v>341</v>
      </c>
      <c r="D18" s="474">
        <v>47719</v>
      </c>
      <c r="E18" s="474">
        <v>83</v>
      </c>
      <c r="F18" s="474">
        <v>4363</v>
      </c>
      <c r="G18" s="474">
        <v>34</v>
      </c>
      <c r="H18" s="474">
        <v>1595</v>
      </c>
      <c r="I18" s="474">
        <v>327</v>
      </c>
      <c r="J18" s="474">
        <v>45855</v>
      </c>
      <c r="K18" s="474">
        <v>80</v>
      </c>
      <c r="L18" s="474">
        <v>4169</v>
      </c>
      <c r="M18" s="474">
        <v>34</v>
      </c>
      <c r="N18" s="473">
        <v>1595</v>
      </c>
      <c r="O18" s="336"/>
    </row>
    <row r="19" spans="2:15" ht="21" customHeight="1">
      <c r="B19" s="440" t="s">
        <v>518</v>
      </c>
      <c r="C19" s="474">
        <v>292</v>
      </c>
      <c r="D19" s="474">
        <v>38868</v>
      </c>
      <c r="E19" s="474">
        <v>68</v>
      </c>
      <c r="F19" s="474">
        <v>3681</v>
      </c>
      <c r="G19" s="474">
        <v>63</v>
      </c>
      <c r="H19" s="474">
        <v>3472</v>
      </c>
      <c r="I19" s="474">
        <v>288</v>
      </c>
      <c r="J19" s="474">
        <v>38318</v>
      </c>
      <c r="K19" s="474">
        <v>68</v>
      </c>
      <c r="L19" s="474">
        <v>3681</v>
      </c>
      <c r="M19" s="474">
        <v>63</v>
      </c>
      <c r="N19" s="473">
        <v>3472</v>
      </c>
      <c r="O19" s="336"/>
    </row>
    <row r="20" spans="2:15" ht="21" customHeight="1">
      <c r="B20" s="440" t="s">
        <v>316</v>
      </c>
      <c r="C20" s="474">
        <v>316</v>
      </c>
      <c r="D20" s="474">
        <v>40944</v>
      </c>
      <c r="E20" s="474">
        <v>93</v>
      </c>
      <c r="F20" s="474">
        <v>4862</v>
      </c>
      <c r="G20" s="474">
        <v>44</v>
      </c>
      <c r="H20" s="474">
        <v>2068</v>
      </c>
      <c r="I20" s="474">
        <v>308</v>
      </c>
      <c r="J20" s="474">
        <v>39954</v>
      </c>
      <c r="K20" s="474">
        <v>93</v>
      </c>
      <c r="L20" s="474">
        <v>4862</v>
      </c>
      <c r="M20" s="474">
        <v>44</v>
      </c>
      <c r="N20" s="473">
        <v>2068</v>
      </c>
      <c r="O20" s="336"/>
    </row>
    <row r="21" spans="2:15" ht="21" customHeight="1">
      <c r="B21" s="440" t="s">
        <v>315</v>
      </c>
      <c r="C21" s="474">
        <v>277</v>
      </c>
      <c r="D21" s="474">
        <v>35186</v>
      </c>
      <c r="E21" s="474">
        <v>111</v>
      </c>
      <c r="F21" s="474">
        <v>5880</v>
      </c>
      <c r="G21" s="474">
        <v>18</v>
      </c>
      <c r="H21" s="474">
        <v>1901</v>
      </c>
      <c r="I21" s="474">
        <v>268</v>
      </c>
      <c r="J21" s="474">
        <v>34046</v>
      </c>
      <c r="K21" s="474">
        <v>105</v>
      </c>
      <c r="L21" s="474">
        <v>5573</v>
      </c>
      <c r="M21" s="474">
        <v>18</v>
      </c>
      <c r="N21" s="473">
        <v>1901</v>
      </c>
      <c r="O21" s="336"/>
    </row>
    <row r="22" spans="2:15" ht="12.75" thickBot="1">
      <c r="B22" s="450"/>
      <c r="C22" s="480"/>
      <c r="D22" s="480"/>
      <c r="E22" s="480"/>
      <c r="F22" s="480"/>
      <c r="G22" s="480"/>
      <c r="H22" s="480"/>
      <c r="I22" s="480"/>
      <c r="J22" s="480"/>
      <c r="K22" s="480"/>
      <c r="L22" s="480"/>
      <c r="M22" s="480"/>
      <c r="N22" s="489"/>
      <c r="O22" s="488"/>
    </row>
    <row r="23" spans="2:15" ht="16.5" customHeight="1" thickTop="1">
      <c r="B23" s="460"/>
      <c r="C23" s="684" t="s">
        <v>519</v>
      </c>
      <c r="D23" s="685"/>
      <c r="E23" s="685"/>
      <c r="F23" s="685"/>
      <c r="G23" s="685"/>
      <c r="H23" s="686"/>
      <c r="I23" s="687" t="s">
        <v>520</v>
      </c>
      <c r="J23" s="687"/>
      <c r="K23" s="687"/>
      <c r="L23" s="687"/>
      <c r="M23" s="687"/>
      <c r="N23" s="687"/>
      <c r="O23" s="487"/>
    </row>
    <row r="24" spans="2:15" ht="16.5" customHeight="1">
      <c r="B24" s="202"/>
      <c r="C24" s="347" t="s">
        <v>314</v>
      </c>
      <c r="D24" s="347"/>
      <c r="E24" s="347" t="s">
        <v>313</v>
      </c>
      <c r="F24" s="347"/>
      <c r="G24" s="347" t="s">
        <v>312</v>
      </c>
      <c r="H24" s="347"/>
      <c r="I24" s="347" t="s">
        <v>314</v>
      </c>
      <c r="J24" s="347"/>
      <c r="K24" s="347" t="s">
        <v>313</v>
      </c>
      <c r="L24" s="347"/>
      <c r="M24" s="347" t="s">
        <v>312</v>
      </c>
      <c r="N24" s="347"/>
      <c r="O24" s="484" t="s">
        <v>110</v>
      </c>
    </row>
    <row r="25" spans="2:15" ht="16.5" customHeight="1">
      <c r="B25" s="458"/>
      <c r="C25" s="358" t="s">
        <v>311</v>
      </c>
      <c r="D25" s="358" t="s">
        <v>104</v>
      </c>
      <c r="E25" s="358" t="s">
        <v>311</v>
      </c>
      <c r="F25" s="358" t="s">
        <v>104</v>
      </c>
      <c r="G25" s="358" t="s">
        <v>311</v>
      </c>
      <c r="H25" s="358" t="s">
        <v>104</v>
      </c>
      <c r="I25" s="358" t="s">
        <v>311</v>
      </c>
      <c r="J25" s="358" t="s">
        <v>104</v>
      </c>
      <c r="K25" s="358" t="s">
        <v>311</v>
      </c>
      <c r="L25" s="358" t="s">
        <v>104</v>
      </c>
      <c r="M25" s="358" t="s">
        <v>311</v>
      </c>
      <c r="N25" s="358" t="s">
        <v>104</v>
      </c>
      <c r="O25" s="486"/>
    </row>
    <row r="26" spans="2:15" ht="12">
      <c r="B26" s="393"/>
      <c r="C26" s="485"/>
      <c r="D26" s="485"/>
      <c r="E26" s="485"/>
      <c r="F26" s="485"/>
      <c r="G26" s="485"/>
      <c r="H26" s="485"/>
      <c r="I26" s="485"/>
      <c r="J26" s="485"/>
      <c r="K26" s="485"/>
      <c r="L26" s="485"/>
      <c r="M26" s="485"/>
      <c r="N26" s="485"/>
      <c r="O26" s="482"/>
    </row>
    <row r="27" spans="2:15" ht="15" customHeight="1">
      <c r="B27" s="202"/>
      <c r="C27" s="474">
        <v>69</v>
      </c>
      <c r="D27" s="474">
        <v>10069</v>
      </c>
      <c r="E27" s="474">
        <v>4</v>
      </c>
      <c r="F27" s="474">
        <v>213</v>
      </c>
      <c r="G27" s="474">
        <v>60</v>
      </c>
      <c r="H27" s="474">
        <v>3536</v>
      </c>
      <c r="I27" s="474">
        <v>0</v>
      </c>
      <c r="J27" s="474">
        <v>0</v>
      </c>
      <c r="K27" s="474">
        <v>0</v>
      </c>
      <c r="L27" s="474">
        <v>0</v>
      </c>
      <c r="M27" s="474">
        <v>0</v>
      </c>
      <c r="N27" s="474">
        <v>0</v>
      </c>
      <c r="O27" s="484" t="s">
        <v>516</v>
      </c>
    </row>
    <row r="28" spans="2:15" s="273" customFormat="1" ht="24" customHeight="1">
      <c r="B28" s="205"/>
      <c r="C28" s="544">
        <v>101</v>
      </c>
      <c r="D28" s="544">
        <v>13985</v>
      </c>
      <c r="E28" s="544">
        <v>9</v>
      </c>
      <c r="F28" s="544">
        <v>501</v>
      </c>
      <c r="G28" s="544">
        <v>30</v>
      </c>
      <c r="H28" s="544">
        <v>1048</v>
      </c>
      <c r="I28" s="544">
        <v>1</v>
      </c>
      <c r="J28" s="544">
        <v>156</v>
      </c>
      <c r="K28" s="544">
        <v>0</v>
      </c>
      <c r="L28" s="544">
        <v>0</v>
      </c>
      <c r="M28" s="544">
        <v>0</v>
      </c>
      <c r="N28" s="544">
        <v>0</v>
      </c>
      <c r="O28" s="483" t="s">
        <v>521</v>
      </c>
    </row>
    <row r="29" spans="2:15" ht="12">
      <c r="B29" s="393"/>
      <c r="C29" s="474"/>
      <c r="D29" s="474"/>
      <c r="E29" s="474"/>
      <c r="F29" s="474"/>
      <c r="G29" s="474"/>
      <c r="H29" s="474"/>
      <c r="I29" s="474"/>
      <c r="J29" s="474"/>
      <c r="K29" s="474"/>
      <c r="L29" s="474"/>
      <c r="M29" s="474"/>
      <c r="N29" s="474"/>
      <c r="O29" s="482"/>
    </row>
    <row r="30" spans="2:15" ht="21" customHeight="1">
      <c r="B30" s="440"/>
      <c r="C30" s="474">
        <v>1</v>
      </c>
      <c r="D30" s="474">
        <v>47</v>
      </c>
      <c r="E30" s="474">
        <v>0</v>
      </c>
      <c r="F30" s="474">
        <v>0</v>
      </c>
      <c r="G30" s="474">
        <v>0</v>
      </c>
      <c r="H30" s="474">
        <v>0</v>
      </c>
      <c r="I30" s="474">
        <v>0</v>
      </c>
      <c r="J30" s="474">
        <v>0</v>
      </c>
      <c r="K30" s="474">
        <v>0</v>
      </c>
      <c r="L30" s="474">
        <v>0</v>
      </c>
      <c r="M30" s="474">
        <v>0</v>
      </c>
      <c r="N30" s="474">
        <v>0</v>
      </c>
      <c r="O30" s="481" t="s">
        <v>101</v>
      </c>
    </row>
    <row r="31" spans="2:15" ht="21" customHeight="1">
      <c r="B31" s="440"/>
      <c r="C31" s="474">
        <v>6</v>
      </c>
      <c r="D31" s="474">
        <v>1140</v>
      </c>
      <c r="E31" s="474">
        <v>0</v>
      </c>
      <c r="F31" s="474">
        <v>0</v>
      </c>
      <c r="G31" s="474">
        <v>20</v>
      </c>
      <c r="H31" s="474">
        <v>627</v>
      </c>
      <c r="I31" s="474">
        <v>0</v>
      </c>
      <c r="J31" s="474">
        <v>0</v>
      </c>
      <c r="K31" s="474">
        <v>0</v>
      </c>
      <c r="L31" s="474">
        <v>0</v>
      </c>
      <c r="M31" s="474">
        <v>0</v>
      </c>
      <c r="N31" s="474">
        <v>0</v>
      </c>
      <c r="O31" s="481" t="s">
        <v>100</v>
      </c>
    </row>
    <row r="32" spans="2:15" ht="21" customHeight="1">
      <c r="B32" s="440"/>
      <c r="C32" s="474">
        <v>7</v>
      </c>
      <c r="D32" s="474">
        <v>799</v>
      </c>
      <c r="E32" s="474">
        <v>0</v>
      </c>
      <c r="F32" s="474">
        <v>0</v>
      </c>
      <c r="G32" s="474">
        <v>10</v>
      </c>
      <c r="H32" s="474">
        <v>421</v>
      </c>
      <c r="I32" s="474">
        <v>1</v>
      </c>
      <c r="J32" s="474">
        <v>156</v>
      </c>
      <c r="K32" s="474">
        <v>0</v>
      </c>
      <c r="L32" s="474">
        <v>0</v>
      </c>
      <c r="M32" s="474">
        <v>0</v>
      </c>
      <c r="N32" s="474">
        <v>0</v>
      </c>
      <c r="O32" s="481" t="s">
        <v>99</v>
      </c>
    </row>
    <row r="33" spans="2:15" ht="21" customHeight="1">
      <c r="B33" s="440"/>
      <c r="C33" s="474">
        <v>5</v>
      </c>
      <c r="D33" s="474">
        <v>614</v>
      </c>
      <c r="E33" s="474">
        <v>0</v>
      </c>
      <c r="F33" s="474">
        <v>0</v>
      </c>
      <c r="G33" s="474">
        <v>0</v>
      </c>
      <c r="H33" s="474">
        <v>0</v>
      </c>
      <c r="I33" s="474">
        <v>0</v>
      </c>
      <c r="J33" s="474">
        <v>0</v>
      </c>
      <c r="K33" s="474">
        <v>0</v>
      </c>
      <c r="L33" s="474">
        <v>0</v>
      </c>
      <c r="M33" s="474">
        <v>0</v>
      </c>
      <c r="N33" s="474">
        <v>0</v>
      </c>
      <c r="O33" s="481" t="s">
        <v>98</v>
      </c>
    </row>
    <row r="34" spans="2:15" ht="21" customHeight="1">
      <c r="B34" s="440"/>
      <c r="C34" s="474">
        <v>12</v>
      </c>
      <c r="D34" s="474">
        <v>1868</v>
      </c>
      <c r="E34" s="474">
        <v>0</v>
      </c>
      <c r="F34" s="474">
        <v>0</v>
      </c>
      <c r="G34" s="474">
        <v>0</v>
      </c>
      <c r="H34" s="474">
        <v>0</v>
      </c>
      <c r="I34" s="474">
        <v>0</v>
      </c>
      <c r="J34" s="474">
        <v>0</v>
      </c>
      <c r="K34" s="474">
        <v>0</v>
      </c>
      <c r="L34" s="474">
        <v>0</v>
      </c>
      <c r="M34" s="474">
        <v>0</v>
      </c>
      <c r="N34" s="474">
        <v>0</v>
      </c>
      <c r="O34" s="481" t="s">
        <v>97</v>
      </c>
    </row>
    <row r="35" spans="2:15" ht="21" customHeight="1">
      <c r="B35" s="440"/>
      <c r="C35" s="474">
        <v>15</v>
      </c>
      <c r="D35" s="474">
        <v>2672</v>
      </c>
      <c r="E35" s="474">
        <v>0</v>
      </c>
      <c r="F35" s="474">
        <v>0</v>
      </c>
      <c r="G35" s="474">
        <v>0</v>
      </c>
      <c r="H35" s="474">
        <v>0</v>
      </c>
      <c r="I35" s="474">
        <v>0</v>
      </c>
      <c r="J35" s="474">
        <v>0</v>
      </c>
      <c r="K35" s="474">
        <v>0</v>
      </c>
      <c r="L35" s="474">
        <v>0</v>
      </c>
      <c r="M35" s="474">
        <v>0</v>
      </c>
      <c r="N35" s="474">
        <v>0</v>
      </c>
      <c r="O35" s="481" t="s">
        <v>96</v>
      </c>
    </row>
    <row r="36" spans="2:15" ht="21" customHeight="1">
      <c r="B36" s="440"/>
      <c r="C36" s="474">
        <v>11</v>
      </c>
      <c r="D36" s="474">
        <v>1323</v>
      </c>
      <c r="E36" s="474">
        <v>0</v>
      </c>
      <c r="F36" s="474">
        <v>0</v>
      </c>
      <c r="G36" s="474">
        <v>0</v>
      </c>
      <c r="H36" s="474">
        <v>0</v>
      </c>
      <c r="I36" s="474">
        <v>0</v>
      </c>
      <c r="J36" s="474">
        <v>0</v>
      </c>
      <c r="K36" s="474">
        <v>0</v>
      </c>
      <c r="L36" s="474">
        <v>0</v>
      </c>
      <c r="M36" s="474">
        <v>0</v>
      </c>
      <c r="N36" s="474">
        <v>0</v>
      </c>
      <c r="O36" s="481" t="s">
        <v>95</v>
      </c>
    </row>
    <row r="37" spans="2:15" ht="21" customHeight="1">
      <c r="B37" s="440"/>
      <c r="C37" s="474">
        <v>9</v>
      </c>
      <c r="D37" s="474">
        <v>978</v>
      </c>
      <c r="E37" s="474">
        <v>0</v>
      </c>
      <c r="F37" s="474">
        <v>0</v>
      </c>
      <c r="G37" s="474">
        <v>0</v>
      </c>
      <c r="H37" s="474">
        <v>0</v>
      </c>
      <c r="I37" s="474">
        <v>0</v>
      </c>
      <c r="J37" s="474">
        <v>0</v>
      </c>
      <c r="K37" s="474">
        <v>0</v>
      </c>
      <c r="L37" s="474">
        <v>0</v>
      </c>
      <c r="M37" s="474">
        <v>0</v>
      </c>
      <c r="N37" s="474">
        <v>0</v>
      </c>
      <c r="O37" s="481" t="s">
        <v>94</v>
      </c>
    </row>
    <row r="38" spans="2:15" ht="21" customHeight="1">
      <c r="B38" s="440"/>
      <c r="C38" s="474">
        <v>14</v>
      </c>
      <c r="D38" s="474">
        <v>1864</v>
      </c>
      <c r="E38" s="474">
        <v>3</v>
      </c>
      <c r="F38" s="474">
        <v>194</v>
      </c>
      <c r="G38" s="474">
        <v>0</v>
      </c>
      <c r="H38" s="474">
        <v>0</v>
      </c>
      <c r="I38" s="474">
        <v>0</v>
      </c>
      <c r="J38" s="474">
        <v>0</v>
      </c>
      <c r="K38" s="474">
        <v>0</v>
      </c>
      <c r="L38" s="474">
        <v>0</v>
      </c>
      <c r="M38" s="474">
        <v>0</v>
      </c>
      <c r="N38" s="474">
        <v>0</v>
      </c>
      <c r="O38" s="481" t="s">
        <v>93</v>
      </c>
    </row>
    <row r="39" spans="2:15" ht="21" customHeight="1">
      <c r="B39" s="440"/>
      <c r="C39" s="474">
        <v>4</v>
      </c>
      <c r="D39" s="474">
        <v>550</v>
      </c>
      <c r="E39" s="474">
        <v>0</v>
      </c>
      <c r="F39" s="474">
        <v>0</v>
      </c>
      <c r="G39" s="474">
        <v>0</v>
      </c>
      <c r="H39" s="474">
        <v>0</v>
      </c>
      <c r="I39" s="474">
        <v>0</v>
      </c>
      <c r="J39" s="474">
        <v>0</v>
      </c>
      <c r="K39" s="474">
        <v>0</v>
      </c>
      <c r="L39" s="474">
        <v>0</v>
      </c>
      <c r="M39" s="474">
        <v>0</v>
      </c>
      <c r="N39" s="474">
        <v>0</v>
      </c>
      <c r="O39" s="481" t="s">
        <v>522</v>
      </c>
    </row>
    <row r="40" spans="2:15" ht="21" customHeight="1">
      <c r="B40" s="440"/>
      <c r="C40" s="474">
        <v>8</v>
      </c>
      <c r="D40" s="474">
        <v>990</v>
      </c>
      <c r="E40" s="474">
        <v>0</v>
      </c>
      <c r="F40" s="474">
        <v>0</v>
      </c>
      <c r="G40" s="474">
        <v>0</v>
      </c>
      <c r="H40" s="474">
        <v>0</v>
      </c>
      <c r="I40" s="474">
        <v>0</v>
      </c>
      <c r="J40" s="474">
        <v>0</v>
      </c>
      <c r="K40" s="474">
        <v>0</v>
      </c>
      <c r="L40" s="474">
        <v>0</v>
      </c>
      <c r="M40" s="474">
        <v>0</v>
      </c>
      <c r="N40" s="474">
        <v>0</v>
      </c>
      <c r="O40" s="481" t="s">
        <v>310</v>
      </c>
    </row>
    <row r="41" spans="2:15" ht="21" customHeight="1">
      <c r="B41" s="440"/>
      <c r="C41" s="474">
        <v>9</v>
      </c>
      <c r="D41" s="474">
        <v>1140</v>
      </c>
      <c r="E41" s="474">
        <v>6</v>
      </c>
      <c r="F41" s="474">
        <v>307</v>
      </c>
      <c r="G41" s="474">
        <v>0</v>
      </c>
      <c r="H41" s="474">
        <v>0</v>
      </c>
      <c r="I41" s="474">
        <v>0</v>
      </c>
      <c r="J41" s="474">
        <v>0</v>
      </c>
      <c r="K41" s="474">
        <v>0</v>
      </c>
      <c r="L41" s="474">
        <v>0</v>
      </c>
      <c r="M41" s="474">
        <v>0</v>
      </c>
      <c r="N41" s="474">
        <v>0</v>
      </c>
      <c r="O41" s="481" t="s">
        <v>309</v>
      </c>
    </row>
    <row r="42" spans="2:15" ht="12.75" thickBot="1">
      <c r="B42" s="450"/>
      <c r="C42" s="480"/>
      <c r="D42" s="480"/>
      <c r="E42" s="480"/>
      <c r="F42" s="480"/>
      <c r="G42" s="480"/>
      <c r="H42" s="480"/>
      <c r="I42" s="480"/>
      <c r="J42" s="480"/>
      <c r="K42" s="480"/>
      <c r="L42" s="480"/>
      <c r="M42" s="480"/>
      <c r="N42" s="480"/>
      <c r="O42" s="479"/>
    </row>
    <row r="43" ht="15.75" customHeight="1">
      <c r="B43" s="468" t="s">
        <v>404</v>
      </c>
    </row>
    <row r="45" spans="9:15" ht="12">
      <c r="I45" s="466"/>
      <c r="J45" s="466"/>
      <c r="K45" s="466"/>
      <c r="L45" s="466"/>
      <c r="M45" s="466"/>
      <c r="N45" s="466"/>
      <c r="O45" s="466"/>
    </row>
    <row r="46" spans="9:15" ht="12">
      <c r="I46" s="466"/>
      <c r="J46" s="466"/>
      <c r="K46" s="466"/>
      <c r="L46" s="466"/>
      <c r="M46" s="466"/>
      <c r="N46" s="466"/>
      <c r="O46" s="466"/>
    </row>
  </sheetData>
  <sheetProtection/>
  <mergeCells count="4">
    <mergeCell ref="C23:H23"/>
    <mergeCell ref="I23:N23"/>
    <mergeCell ref="C3:H3"/>
    <mergeCell ref="I3:N3"/>
  </mergeCells>
  <printOptions/>
  <pageMargins left="0.33" right="0.17" top="0.5905511811023623" bottom="0.3937007874015748" header="0.2755905511811024" footer="0.196850393700787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J11"/>
  <sheetViews>
    <sheetView zoomScaleSheetLayoutView="100" zoomScalePageLayoutView="0" workbookViewId="0" topLeftCell="A1">
      <selection activeCell="A1" sqref="A1"/>
    </sheetView>
  </sheetViews>
  <sheetFormatPr defaultColWidth="1.57421875" defaultRowHeight="15"/>
  <cols>
    <col min="1" max="1" width="1.57421875" style="1" customWidth="1"/>
    <col min="2" max="2" width="24.7109375" style="1" customWidth="1"/>
    <col min="3" max="3" width="15.421875" style="1" customWidth="1"/>
    <col min="4" max="4" width="12.28125" style="1" customWidth="1"/>
    <col min="5" max="5" width="11.57421875" style="1" customWidth="1"/>
    <col min="6" max="6" width="12.28125" style="1" customWidth="1"/>
    <col min="7" max="7" width="11.00390625" style="1" customWidth="1"/>
    <col min="8" max="8" width="10.57421875" style="1" customWidth="1"/>
    <col min="9" max="16384" width="1.57421875" style="1" customWidth="1"/>
  </cols>
  <sheetData>
    <row r="2" s="32" customFormat="1" ht="17.25">
      <c r="B2" s="42" t="s">
        <v>54</v>
      </c>
    </row>
    <row r="3" spans="5:8" s="32" customFormat="1" ht="21.75" customHeight="1" thickBot="1">
      <c r="E3" s="563" t="s">
        <v>358</v>
      </c>
      <c r="F3" s="563"/>
      <c r="G3" s="563"/>
      <c r="H3" s="563"/>
    </row>
    <row r="4" spans="2:8" s="32" customFormat="1" ht="21" customHeight="1" thickTop="1">
      <c r="B4" s="557" t="s">
        <v>53</v>
      </c>
      <c r="C4" s="559" t="s">
        <v>52</v>
      </c>
      <c r="D4" s="561" t="s">
        <v>51</v>
      </c>
      <c r="E4" s="562"/>
      <c r="F4" s="562"/>
      <c r="G4" s="562"/>
      <c r="H4" s="562"/>
    </row>
    <row r="5" spans="2:8" s="32" customFormat="1" ht="21" customHeight="1">
      <c r="B5" s="558"/>
      <c r="C5" s="560"/>
      <c r="D5" s="41" t="s">
        <v>50</v>
      </c>
      <c r="E5" s="41" t="s">
        <v>49</v>
      </c>
      <c r="F5" s="41" t="s">
        <v>48</v>
      </c>
      <c r="G5" s="40" t="s">
        <v>47</v>
      </c>
      <c r="H5" s="39" t="s">
        <v>46</v>
      </c>
    </row>
    <row r="6" spans="2:8" s="32" customFormat="1" ht="26.25" customHeight="1">
      <c r="B6" s="501" t="s">
        <v>45</v>
      </c>
      <c r="C6" s="38" t="s">
        <v>44</v>
      </c>
      <c r="D6" s="37">
        <v>132</v>
      </c>
      <c r="E6" s="37">
        <v>132</v>
      </c>
      <c r="F6" s="37">
        <v>111</v>
      </c>
      <c r="G6" s="37">
        <v>111</v>
      </c>
      <c r="H6" s="502">
        <v>84.0909090909091</v>
      </c>
    </row>
    <row r="7" spans="2:10" s="32" customFormat="1" ht="26.25" customHeight="1">
      <c r="B7" s="503" t="s">
        <v>43</v>
      </c>
      <c r="C7" s="38" t="s">
        <v>42</v>
      </c>
      <c r="D7" s="37">
        <v>159</v>
      </c>
      <c r="E7" s="37">
        <v>109</v>
      </c>
      <c r="F7" s="37">
        <v>94</v>
      </c>
      <c r="G7" s="37">
        <v>27</v>
      </c>
      <c r="H7" s="502">
        <v>16.9811320754717</v>
      </c>
      <c r="J7" s="36"/>
    </row>
    <row r="8" spans="2:8" s="32" customFormat="1" ht="26.25" customHeight="1" thickBot="1">
      <c r="B8" s="35" t="s">
        <v>41</v>
      </c>
      <c r="C8" s="34" t="s">
        <v>40</v>
      </c>
      <c r="D8" s="33">
        <v>52</v>
      </c>
      <c r="E8" s="33">
        <v>52</v>
      </c>
      <c r="F8" s="33">
        <v>38</v>
      </c>
      <c r="G8" s="504">
        <v>26</v>
      </c>
      <c r="H8" s="505">
        <v>50</v>
      </c>
    </row>
    <row r="9" ht="13.5">
      <c r="B9" s="32" t="s">
        <v>39</v>
      </c>
    </row>
    <row r="10" ht="13.5">
      <c r="B10" s="32" t="s">
        <v>38</v>
      </c>
    </row>
    <row r="11" ht="13.5">
      <c r="B11" s="32" t="s">
        <v>359</v>
      </c>
    </row>
  </sheetData>
  <sheetProtection/>
  <mergeCells count="4">
    <mergeCell ref="B4:B5"/>
    <mergeCell ref="C4:C5"/>
    <mergeCell ref="D4:H4"/>
    <mergeCell ref="E3:H3"/>
  </mergeCells>
  <printOptions/>
  <pageMargins left="0.16" right="0.2"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E34"/>
  <sheetViews>
    <sheetView showGridLines="0" zoomScalePageLayoutView="0" workbookViewId="0" topLeftCell="A1">
      <selection activeCell="A1" sqref="A1"/>
    </sheetView>
  </sheetViews>
  <sheetFormatPr defaultColWidth="1.57421875" defaultRowHeight="15"/>
  <cols>
    <col min="1" max="1" width="1.57421875" style="43" customWidth="1"/>
    <col min="2" max="3" width="2.421875" style="43" customWidth="1"/>
    <col min="4" max="4" width="12.140625" style="43" customWidth="1"/>
    <col min="5" max="5" width="7.140625" style="43" customWidth="1"/>
    <col min="6" max="6" width="11.8515625" style="43" customWidth="1"/>
    <col min="7" max="7" width="8.421875" style="43" customWidth="1"/>
    <col min="8" max="8" width="7.8515625" style="43" customWidth="1"/>
    <col min="9" max="9" width="12.57421875" style="43" customWidth="1"/>
    <col min="10" max="10" width="9.57421875" style="43" customWidth="1"/>
    <col min="11" max="11" width="9.7109375" style="43" bestFit="1" customWidth="1"/>
    <col min="12" max="12" width="9.00390625" style="43" bestFit="1" customWidth="1"/>
    <col min="13" max="13" width="6.140625" style="43" customWidth="1"/>
    <col min="14" max="14" width="12.28125" style="43" bestFit="1" customWidth="1"/>
    <col min="15" max="15" width="9.7109375" style="43" bestFit="1" customWidth="1"/>
    <col min="16" max="16" width="5.57421875" style="43" customWidth="1"/>
    <col min="17" max="18" width="4.57421875" style="43" customWidth="1"/>
    <col min="19" max="19" width="6.7109375" style="43" bestFit="1" customWidth="1"/>
    <col min="20" max="20" width="8.28125" style="43" bestFit="1" customWidth="1"/>
    <col min="21" max="21" width="4.57421875" style="43" customWidth="1"/>
    <col min="22" max="22" width="7.421875" style="43" bestFit="1" customWidth="1"/>
    <col min="23" max="24" width="4.57421875" style="43" customWidth="1"/>
    <col min="25" max="26" width="5.421875" style="43" customWidth="1"/>
    <col min="27" max="28" width="4.57421875" style="43" customWidth="1"/>
    <col min="29" max="29" width="9.7109375" style="45" bestFit="1" customWidth="1"/>
    <col min="30" max="30" width="9.8515625" style="44" customWidth="1"/>
    <col min="31" max="16384" width="1.57421875" style="43" customWidth="1"/>
  </cols>
  <sheetData>
    <row r="1" ht="12">
      <c r="AD1" s="128"/>
    </row>
    <row r="2" ht="21" customHeight="1">
      <c r="B2" s="127" t="s">
        <v>360</v>
      </c>
    </row>
    <row r="3" ht="12" customHeight="1">
      <c r="B3" s="127"/>
    </row>
    <row r="4" ht="15" customHeight="1" thickBot="1">
      <c r="AD4" s="126" t="s">
        <v>361</v>
      </c>
    </row>
    <row r="5" spans="2:30" ht="15" customHeight="1" thickTop="1">
      <c r="B5" s="125"/>
      <c r="C5" s="125"/>
      <c r="D5" s="124"/>
      <c r="E5" s="123"/>
      <c r="F5" s="122"/>
      <c r="G5" s="121"/>
      <c r="H5" s="579" t="s">
        <v>92</v>
      </c>
      <c r="I5" s="121"/>
      <c r="J5" s="120" t="s">
        <v>362</v>
      </c>
      <c r="K5" s="120"/>
      <c r="L5" s="120"/>
      <c r="M5" s="120"/>
      <c r="N5" s="120"/>
      <c r="O5" s="120"/>
      <c r="P5" s="120"/>
      <c r="Q5" s="120" t="s">
        <v>91</v>
      </c>
      <c r="R5" s="120"/>
      <c r="S5" s="120"/>
      <c r="T5" s="119"/>
      <c r="U5" s="582" t="s">
        <v>90</v>
      </c>
      <c r="V5" s="583"/>
      <c r="W5" s="582" t="s">
        <v>89</v>
      </c>
      <c r="X5" s="583"/>
      <c r="Y5" s="586" t="s">
        <v>88</v>
      </c>
      <c r="Z5" s="587"/>
      <c r="AA5" s="582" t="s">
        <v>87</v>
      </c>
      <c r="AB5" s="583"/>
      <c r="AC5" s="576" t="s">
        <v>86</v>
      </c>
      <c r="AD5" s="118"/>
    </row>
    <row r="6" spans="2:30" ht="15" customHeight="1">
      <c r="B6" s="47"/>
      <c r="C6" s="47" t="s">
        <v>85</v>
      </c>
      <c r="D6" s="117"/>
      <c r="E6" s="115" t="s">
        <v>84</v>
      </c>
      <c r="F6" s="116" t="s">
        <v>83</v>
      </c>
      <c r="G6" s="115" t="s">
        <v>82</v>
      </c>
      <c r="H6" s="580"/>
      <c r="I6" s="115" t="s">
        <v>81</v>
      </c>
      <c r="J6" s="114" t="s">
        <v>80</v>
      </c>
      <c r="K6" s="114"/>
      <c r="L6" s="114"/>
      <c r="M6" s="114"/>
      <c r="N6" s="114" t="s">
        <v>79</v>
      </c>
      <c r="O6" s="114"/>
      <c r="P6" s="114"/>
      <c r="Q6" s="114" t="s">
        <v>78</v>
      </c>
      <c r="R6" s="114"/>
      <c r="S6" s="114" t="s">
        <v>77</v>
      </c>
      <c r="T6" s="113"/>
      <c r="U6" s="584"/>
      <c r="V6" s="585"/>
      <c r="W6" s="584"/>
      <c r="X6" s="585"/>
      <c r="Y6" s="588"/>
      <c r="Z6" s="589"/>
      <c r="AA6" s="584"/>
      <c r="AB6" s="585"/>
      <c r="AC6" s="577"/>
      <c r="AD6" s="112" t="s">
        <v>76</v>
      </c>
    </row>
    <row r="7" spans="2:30" ht="15" customHeight="1">
      <c r="B7" s="111"/>
      <c r="C7" s="111"/>
      <c r="D7" s="110"/>
      <c r="E7" s="109"/>
      <c r="F7" s="108"/>
      <c r="G7" s="108"/>
      <c r="H7" s="581"/>
      <c r="I7" s="108"/>
      <c r="J7" s="107" t="s">
        <v>75</v>
      </c>
      <c r="K7" s="107" t="s">
        <v>74</v>
      </c>
      <c r="L7" s="107" t="s">
        <v>73</v>
      </c>
      <c r="M7" s="107" t="s">
        <v>72</v>
      </c>
      <c r="N7" s="107" t="s">
        <v>71</v>
      </c>
      <c r="O7" s="107" t="s">
        <v>70</v>
      </c>
      <c r="P7" s="107" t="s">
        <v>69</v>
      </c>
      <c r="Q7" s="106" t="s">
        <v>64</v>
      </c>
      <c r="R7" s="106" t="s">
        <v>63</v>
      </c>
      <c r="S7" s="106" t="s">
        <v>64</v>
      </c>
      <c r="T7" s="105" t="s">
        <v>63</v>
      </c>
      <c r="U7" s="106" t="s">
        <v>64</v>
      </c>
      <c r="V7" s="106" t="s">
        <v>63</v>
      </c>
      <c r="W7" s="106" t="s">
        <v>68</v>
      </c>
      <c r="X7" s="106" t="s">
        <v>67</v>
      </c>
      <c r="Y7" s="106" t="s">
        <v>66</v>
      </c>
      <c r="Z7" s="106" t="s">
        <v>65</v>
      </c>
      <c r="AA7" s="106" t="s">
        <v>64</v>
      </c>
      <c r="AB7" s="105" t="s">
        <v>63</v>
      </c>
      <c r="AC7" s="578"/>
      <c r="AD7" s="104"/>
    </row>
    <row r="8" spans="2:30" ht="2.25" customHeight="1">
      <c r="B8" s="47"/>
      <c r="C8" s="47"/>
      <c r="D8" s="47"/>
      <c r="E8" s="100"/>
      <c r="F8" s="100"/>
      <c r="G8" s="100"/>
      <c r="H8" s="103"/>
      <c r="I8" s="100"/>
      <c r="J8" s="100"/>
      <c r="K8" s="100"/>
      <c r="L8" s="100"/>
      <c r="M8" s="102"/>
      <c r="N8" s="100"/>
      <c r="O8" s="100"/>
      <c r="P8" s="101"/>
      <c r="Q8" s="100"/>
      <c r="R8" s="100"/>
      <c r="S8" s="100"/>
      <c r="T8" s="100"/>
      <c r="U8" s="100"/>
      <c r="V8" s="100"/>
      <c r="W8" s="100"/>
      <c r="X8" s="100"/>
      <c r="Y8" s="100"/>
      <c r="Z8" s="100"/>
      <c r="AA8" s="100"/>
      <c r="AB8" s="100"/>
      <c r="AC8" s="99"/>
      <c r="AD8" s="98"/>
    </row>
    <row r="9" spans="2:30" s="93" customFormat="1" ht="21" customHeight="1">
      <c r="B9" s="97" t="s">
        <v>363</v>
      </c>
      <c r="C9" s="97"/>
      <c r="D9" s="96"/>
      <c r="E9" s="506">
        <v>27888</v>
      </c>
      <c r="F9" s="506">
        <v>17400358</v>
      </c>
      <c r="G9" s="506">
        <v>503132</v>
      </c>
      <c r="H9" s="506">
        <v>154643</v>
      </c>
      <c r="I9" s="506">
        <v>16742437</v>
      </c>
      <c r="J9" s="506">
        <v>12117017</v>
      </c>
      <c r="K9" s="95">
        <v>4625420</v>
      </c>
      <c r="L9" s="95">
        <v>453837</v>
      </c>
      <c r="M9" s="507">
        <v>72.4</v>
      </c>
      <c r="N9" s="506">
        <v>13898954</v>
      </c>
      <c r="O9" s="506">
        <v>2843483</v>
      </c>
      <c r="P9" s="507">
        <v>83</v>
      </c>
      <c r="Q9" s="95">
        <v>45</v>
      </c>
      <c r="R9" s="95">
        <v>955</v>
      </c>
      <c r="S9" s="506">
        <v>8836</v>
      </c>
      <c r="T9" s="506">
        <v>213979</v>
      </c>
      <c r="U9" s="506">
        <v>149</v>
      </c>
      <c r="V9" s="506">
        <v>87068</v>
      </c>
      <c r="W9" s="95">
        <v>254</v>
      </c>
      <c r="X9" s="95">
        <v>388</v>
      </c>
      <c r="Y9" s="95">
        <v>73</v>
      </c>
      <c r="Z9" s="95">
        <v>81</v>
      </c>
      <c r="AA9" s="95">
        <v>1</v>
      </c>
      <c r="AB9" s="94">
        <v>146</v>
      </c>
      <c r="AC9" s="508">
        <v>2987386</v>
      </c>
      <c r="AD9" s="509">
        <v>4244634</v>
      </c>
    </row>
    <row r="10" spans="2:30" ht="21" customHeight="1">
      <c r="B10" s="63" t="s">
        <v>364</v>
      </c>
      <c r="C10" s="63"/>
      <c r="D10" s="92"/>
      <c r="E10" s="83">
        <v>3</v>
      </c>
      <c r="F10" s="88">
        <v>162274</v>
      </c>
      <c r="G10" s="83">
        <v>0</v>
      </c>
      <c r="H10" s="83">
        <v>0</v>
      </c>
      <c r="I10" s="88">
        <v>162274</v>
      </c>
      <c r="J10" s="88">
        <v>162274</v>
      </c>
      <c r="K10" s="90">
        <v>0</v>
      </c>
      <c r="L10" s="90">
        <v>0</v>
      </c>
      <c r="M10" s="91">
        <v>100</v>
      </c>
      <c r="N10" s="88">
        <v>162274</v>
      </c>
      <c r="O10" s="90">
        <v>0</v>
      </c>
      <c r="P10" s="91">
        <v>100</v>
      </c>
      <c r="Q10" s="90">
        <v>0</v>
      </c>
      <c r="R10" s="90">
        <v>0</v>
      </c>
      <c r="S10" s="90">
        <v>154</v>
      </c>
      <c r="T10" s="90">
        <v>18846</v>
      </c>
      <c r="U10" s="90">
        <v>28</v>
      </c>
      <c r="V10" s="90">
        <v>27676</v>
      </c>
      <c r="W10" s="90">
        <v>7</v>
      </c>
      <c r="X10" s="90" t="s">
        <v>58</v>
      </c>
      <c r="Y10" s="90" t="s">
        <v>58</v>
      </c>
      <c r="Z10" s="90" t="s">
        <v>58</v>
      </c>
      <c r="AA10" s="90" t="s">
        <v>58</v>
      </c>
      <c r="AB10" s="89" t="s">
        <v>58</v>
      </c>
      <c r="AC10" s="88" t="s">
        <v>58</v>
      </c>
      <c r="AD10" s="87" t="s">
        <v>58</v>
      </c>
    </row>
    <row r="11" spans="2:30" ht="21" customHeight="1">
      <c r="B11" s="565" t="s">
        <v>365</v>
      </c>
      <c r="C11" s="566"/>
      <c r="D11" s="567"/>
      <c r="E11" s="85">
        <v>2</v>
      </c>
      <c r="F11" s="85">
        <v>12000</v>
      </c>
      <c r="G11" s="85">
        <v>0</v>
      </c>
      <c r="H11" s="85">
        <v>0</v>
      </c>
      <c r="I11" s="85">
        <v>12000</v>
      </c>
      <c r="J11" s="86">
        <v>12000</v>
      </c>
      <c r="K11" s="85">
        <v>0</v>
      </c>
      <c r="L11" s="85">
        <v>0</v>
      </c>
      <c r="M11" s="78">
        <v>100</v>
      </c>
      <c r="N11" s="86">
        <v>12000</v>
      </c>
      <c r="O11" s="85">
        <v>0</v>
      </c>
      <c r="P11" s="78">
        <v>100</v>
      </c>
      <c r="Q11" s="86">
        <v>0</v>
      </c>
      <c r="R11" s="86">
        <v>0</v>
      </c>
      <c r="S11" s="86">
        <v>18</v>
      </c>
      <c r="T11" s="86">
        <v>1388</v>
      </c>
      <c r="U11" s="86">
        <v>1</v>
      </c>
      <c r="V11" s="85">
        <v>102</v>
      </c>
      <c r="W11" s="85">
        <v>1</v>
      </c>
      <c r="X11" s="85" t="s">
        <v>58</v>
      </c>
      <c r="Y11" s="85" t="s">
        <v>58</v>
      </c>
      <c r="Z11" s="85" t="s">
        <v>58</v>
      </c>
      <c r="AA11" s="85" t="s">
        <v>58</v>
      </c>
      <c r="AB11" s="84" t="s">
        <v>58</v>
      </c>
      <c r="AC11" s="81" t="s">
        <v>58</v>
      </c>
      <c r="AD11" s="80" t="s">
        <v>58</v>
      </c>
    </row>
    <row r="12" spans="2:30" ht="21" customHeight="1">
      <c r="B12" s="568"/>
      <c r="C12" s="568"/>
      <c r="D12" s="569"/>
      <c r="E12" s="56">
        <v>27471</v>
      </c>
      <c r="F12" s="19">
        <v>17113321</v>
      </c>
      <c r="G12" s="56">
        <v>491036</v>
      </c>
      <c r="H12" s="56">
        <v>154643</v>
      </c>
      <c r="I12" s="19">
        <v>16467496</v>
      </c>
      <c r="J12" s="65">
        <v>11842076</v>
      </c>
      <c r="K12" s="65">
        <v>4625420</v>
      </c>
      <c r="L12" s="65">
        <v>453837</v>
      </c>
      <c r="M12" s="62">
        <v>71.9</v>
      </c>
      <c r="N12" s="65">
        <v>13625149</v>
      </c>
      <c r="O12" s="65">
        <v>2842347</v>
      </c>
      <c r="P12" s="62">
        <v>82.7</v>
      </c>
      <c r="Q12" s="65">
        <v>45</v>
      </c>
      <c r="R12" s="65">
        <v>955</v>
      </c>
      <c r="S12" s="65">
        <v>8632</v>
      </c>
      <c r="T12" s="65">
        <v>193121</v>
      </c>
      <c r="U12" s="65">
        <v>121</v>
      </c>
      <c r="V12" s="65">
        <v>59392</v>
      </c>
      <c r="W12" s="65">
        <v>236</v>
      </c>
      <c r="X12" s="65">
        <v>387</v>
      </c>
      <c r="Y12" s="65">
        <v>73</v>
      </c>
      <c r="Z12" s="65">
        <v>81</v>
      </c>
      <c r="AA12" s="65">
        <v>1</v>
      </c>
      <c r="AB12" s="64">
        <v>146</v>
      </c>
      <c r="AC12" s="88">
        <v>2987386</v>
      </c>
      <c r="AD12" s="87">
        <v>4244634</v>
      </c>
    </row>
    <row r="13" spans="2:30" ht="21" customHeight="1">
      <c r="B13" s="63"/>
      <c r="C13" s="570" t="s">
        <v>366</v>
      </c>
      <c r="D13" s="571"/>
      <c r="E13" s="85">
        <v>1</v>
      </c>
      <c r="F13" s="85">
        <v>8800</v>
      </c>
      <c r="G13" s="85">
        <v>0</v>
      </c>
      <c r="H13" s="85">
        <v>0</v>
      </c>
      <c r="I13" s="85">
        <v>8800</v>
      </c>
      <c r="J13" s="86">
        <v>8800</v>
      </c>
      <c r="K13" s="85">
        <v>0</v>
      </c>
      <c r="L13" s="85">
        <v>0</v>
      </c>
      <c r="M13" s="78">
        <v>100</v>
      </c>
      <c r="N13" s="86">
        <v>8800</v>
      </c>
      <c r="O13" s="85">
        <v>0</v>
      </c>
      <c r="P13" s="78">
        <v>100</v>
      </c>
      <c r="Q13" s="86">
        <v>0</v>
      </c>
      <c r="R13" s="86">
        <v>0</v>
      </c>
      <c r="S13" s="86">
        <v>15</v>
      </c>
      <c r="T13" s="86">
        <v>1182</v>
      </c>
      <c r="U13" s="86" t="s">
        <v>58</v>
      </c>
      <c r="V13" s="85" t="s">
        <v>58</v>
      </c>
      <c r="W13" s="85">
        <v>1</v>
      </c>
      <c r="X13" s="85" t="s">
        <v>58</v>
      </c>
      <c r="Y13" s="85" t="s">
        <v>58</v>
      </c>
      <c r="Z13" s="85" t="s">
        <v>58</v>
      </c>
      <c r="AA13" s="85" t="s">
        <v>58</v>
      </c>
      <c r="AB13" s="84" t="s">
        <v>58</v>
      </c>
      <c r="AC13" s="81" t="s">
        <v>58</v>
      </c>
      <c r="AD13" s="80" t="s">
        <v>58</v>
      </c>
    </row>
    <row r="14" spans="2:31" ht="21" customHeight="1">
      <c r="B14" s="63"/>
      <c r="C14" s="572"/>
      <c r="D14" s="573"/>
      <c r="E14" s="83">
        <v>15</v>
      </c>
      <c r="F14" s="19">
        <v>1215655</v>
      </c>
      <c r="G14" s="56">
        <v>80469</v>
      </c>
      <c r="H14" s="56">
        <v>0</v>
      </c>
      <c r="I14" s="56">
        <v>1135186</v>
      </c>
      <c r="J14" s="56">
        <v>1085881</v>
      </c>
      <c r="K14" s="65">
        <v>49305</v>
      </c>
      <c r="L14" s="65">
        <v>0</v>
      </c>
      <c r="M14" s="62">
        <v>95.7</v>
      </c>
      <c r="N14" s="56">
        <v>1109415</v>
      </c>
      <c r="O14" s="65">
        <v>25771</v>
      </c>
      <c r="P14" s="62">
        <v>97.7</v>
      </c>
      <c r="Q14" s="65">
        <v>0</v>
      </c>
      <c r="R14" s="65">
        <v>0</v>
      </c>
      <c r="S14" s="56">
        <v>1011</v>
      </c>
      <c r="T14" s="56">
        <v>51426</v>
      </c>
      <c r="U14" s="65">
        <v>60</v>
      </c>
      <c r="V14" s="65">
        <v>38802</v>
      </c>
      <c r="W14" s="65">
        <v>56</v>
      </c>
      <c r="X14" s="65">
        <v>7</v>
      </c>
      <c r="Y14" s="65">
        <v>59</v>
      </c>
      <c r="Z14" s="56">
        <v>51</v>
      </c>
      <c r="AA14" s="65" t="s">
        <v>58</v>
      </c>
      <c r="AB14" s="64" t="s">
        <v>58</v>
      </c>
      <c r="AC14" s="56">
        <v>740849</v>
      </c>
      <c r="AD14" s="61">
        <v>1134576</v>
      </c>
      <c r="AE14" s="47"/>
    </row>
    <row r="15" spans="2:30" ht="21" customHeight="1">
      <c r="B15" s="63"/>
      <c r="C15" s="75"/>
      <c r="D15" s="564" t="s">
        <v>367</v>
      </c>
      <c r="E15" s="79">
        <v>1</v>
      </c>
      <c r="F15" s="77">
        <v>8800</v>
      </c>
      <c r="G15" s="77">
        <v>0</v>
      </c>
      <c r="H15" s="77">
        <v>0</v>
      </c>
      <c r="I15" s="77">
        <v>8800</v>
      </c>
      <c r="J15" s="77">
        <v>8800</v>
      </c>
      <c r="K15" s="77">
        <v>0</v>
      </c>
      <c r="L15" s="77">
        <v>0</v>
      </c>
      <c r="M15" s="78">
        <v>100</v>
      </c>
      <c r="N15" s="77">
        <v>8800</v>
      </c>
      <c r="O15" s="77">
        <v>0</v>
      </c>
      <c r="P15" s="78">
        <v>100</v>
      </c>
      <c r="Q15" s="77">
        <v>0</v>
      </c>
      <c r="R15" s="77">
        <v>0</v>
      </c>
      <c r="S15" s="77">
        <v>15</v>
      </c>
      <c r="T15" s="77">
        <v>1182</v>
      </c>
      <c r="U15" s="77" t="s">
        <v>58</v>
      </c>
      <c r="V15" s="77" t="s">
        <v>58</v>
      </c>
      <c r="W15" s="77">
        <v>1</v>
      </c>
      <c r="X15" s="77" t="s">
        <v>58</v>
      </c>
      <c r="Y15" s="77" t="s">
        <v>58</v>
      </c>
      <c r="Z15" s="77" t="s">
        <v>58</v>
      </c>
      <c r="AA15" s="77" t="s">
        <v>58</v>
      </c>
      <c r="AB15" s="77" t="s">
        <v>58</v>
      </c>
      <c r="AC15" s="77" t="s">
        <v>58</v>
      </c>
      <c r="AD15" s="76" t="s">
        <v>58</v>
      </c>
    </row>
    <row r="16" spans="2:31" ht="21" customHeight="1">
      <c r="B16" s="63"/>
      <c r="C16" s="75"/>
      <c r="D16" s="574"/>
      <c r="E16" s="88" t="s">
        <v>62</v>
      </c>
      <c r="F16" s="72">
        <v>585058</v>
      </c>
      <c r="G16" s="72">
        <v>22081</v>
      </c>
      <c r="H16" s="72">
        <v>0</v>
      </c>
      <c r="I16" s="72">
        <v>562977</v>
      </c>
      <c r="J16" s="72">
        <v>562977</v>
      </c>
      <c r="K16" s="72">
        <v>0</v>
      </c>
      <c r="L16" s="72">
        <v>0</v>
      </c>
      <c r="M16" s="62">
        <v>100</v>
      </c>
      <c r="N16" s="72">
        <v>562977</v>
      </c>
      <c r="O16" s="72">
        <v>0</v>
      </c>
      <c r="P16" s="62">
        <v>100</v>
      </c>
      <c r="Q16" s="72">
        <v>0</v>
      </c>
      <c r="R16" s="72">
        <v>0</v>
      </c>
      <c r="S16" s="72">
        <v>543</v>
      </c>
      <c r="T16" s="72">
        <v>33682</v>
      </c>
      <c r="U16" s="72">
        <v>36</v>
      </c>
      <c r="V16" s="72">
        <v>25527</v>
      </c>
      <c r="W16" s="72">
        <v>43</v>
      </c>
      <c r="X16" s="72" t="s">
        <v>58</v>
      </c>
      <c r="Y16" s="72">
        <v>51</v>
      </c>
      <c r="Z16" s="72">
        <v>42</v>
      </c>
      <c r="AA16" s="72" t="s">
        <v>58</v>
      </c>
      <c r="AB16" s="72" t="s">
        <v>58</v>
      </c>
      <c r="AC16" s="72">
        <v>409305</v>
      </c>
      <c r="AD16" s="510">
        <v>646896</v>
      </c>
      <c r="AE16" s="47"/>
    </row>
    <row r="17" spans="2:31" ht="21" customHeight="1">
      <c r="B17" s="63"/>
      <c r="C17" s="75"/>
      <c r="D17" s="82" t="s">
        <v>368</v>
      </c>
      <c r="E17" s="73">
        <v>11</v>
      </c>
      <c r="F17" s="72">
        <v>630597</v>
      </c>
      <c r="G17" s="72">
        <v>58388</v>
      </c>
      <c r="H17" s="72">
        <v>0</v>
      </c>
      <c r="I17" s="72">
        <v>572209</v>
      </c>
      <c r="J17" s="72">
        <v>522904</v>
      </c>
      <c r="K17" s="72">
        <v>49305</v>
      </c>
      <c r="L17" s="72">
        <v>0</v>
      </c>
      <c r="M17" s="68">
        <v>91.4</v>
      </c>
      <c r="N17" s="72">
        <v>546438</v>
      </c>
      <c r="O17" s="72">
        <v>25771</v>
      </c>
      <c r="P17" s="68">
        <v>95.5</v>
      </c>
      <c r="Q17" s="72">
        <v>0</v>
      </c>
      <c r="R17" s="72">
        <v>0</v>
      </c>
      <c r="S17" s="72">
        <v>468</v>
      </c>
      <c r="T17" s="72">
        <v>17744</v>
      </c>
      <c r="U17" s="72">
        <v>24</v>
      </c>
      <c r="V17" s="72">
        <v>13275</v>
      </c>
      <c r="W17" s="72">
        <v>13</v>
      </c>
      <c r="X17" s="72">
        <v>7</v>
      </c>
      <c r="Y17" s="72">
        <v>8</v>
      </c>
      <c r="Z17" s="72">
        <v>9</v>
      </c>
      <c r="AA17" s="72" t="s">
        <v>58</v>
      </c>
      <c r="AB17" s="72" t="s">
        <v>58</v>
      </c>
      <c r="AC17" s="72">
        <v>331544</v>
      </c>
      <c r="AD17" s="510">
        <v>487680</v>
      </c>
      <c r="AE17" s="47"/>
    </row>
    <row r="18" spans="2:30" ht="21" customHeight="1">
      <c r="B18" s="63"/>
      <c r="C18" s="570" t="s">
        <v>369</v>
      </c>
      <c r="D18" s="571"/>
      <c r="E18" s="65">
        <v>1</v>
      </c>
      <c r="F18" s="56">
        <v>3200</v>
      </c>
      <c r="G18" s="56">
        <v>0</v>
      </c>
      <c r="H18" s="56">
        <v>0</v>
      </c>
      <c r="I18" s="56">
        <v>3200</v>
      </c>
      <c r="J18" s="65">
        <v>3200</v>
      </c>
      <c r="K18" s="56">
        <v>0</v>
      </c>
      <c r="L18" s="56">
        <v>0</v>
      </c>
      <c r="M18" s="62">
        <v>100</v>
      </c>
      <c r="N18" s="56">
        <v>3200</v>
      </c>
      <c r="O18" s="56">
        <v>0</v>
      </c>
      <c r="P18" s="62">
        <v>100</v>
      </c>
      <c r="Q18" s="65">
        <v>0</v>
      </c>
      <c r="R18" s="65">
        <v>0</v>
      </c>
      <c r="S18" s="65">
        <v>3</v>
      </c>
      <c r="T18" s="65">
        <v>206</v>
      </c>
      <c r="U18" s="56">
        <v>1</v>
      </c>
      <c r="V18" s="56">
        <v>102</v>
      </c>
      <c r="W18" s="56" t="s">
        <v>58</v>
      </c>
      <c r="X18" s="56" t="s">
        <v>58</v>
      </c>
      <c r="Y18" s="56" t="s">
        <v>58</v>
      </c>
      <c r="Z18" s="56" t="s">
        <v>58</v>
      </c>
      <c r="AA18" s="56" t="s">
        <v>58</v>
      </c>
      <c r="AB18" s="61" t="s">
        <v>58</v>
      </c>
      <c r="AC18" s="81" t="s">
        <v>58</v>
      </c>
      <c r="AD18" s="80" t="s">
        <v>58</v>
      </c>
    </row>
    <row r="19" spans="2:31" ht="21" customHeight="1">
      <c r="B19" s="63"/>
      <c r="C19" s="572"/>
      <c r="D19" s="575"/>
      <c r="E19" s="65">
        <v>250</v>
      </c>
      <c r="F19" s="56">
        <v>2791413</v>
      </c>
      <c r="G19" s="56">
        <v>233910</v>
      </c>
      <c r="H19" s="56">
        <v>54412</v>
      </c>
      <c r="I19" s="56">
        <v>2503091</v>
      </c>
      <c r="J19" s="56">
        <v>2215246</v>
      </c>
      <c r="K19" s="56">
        <v>287845</v>
      </c>
      <c r="L19" s="65">
        <v>8398</v>
      </c>
      <c r="M19" s="62">
        <v>88.5</v>
      </c>
      <c r="N19" s="56">
        <v>2271651</v>
      </c>
      <c r="O19" s="56">
        <v>231440</v>
      </c>
      <c r="P19" s="62">
        <v>90.8</v>
      </c>
      <c r="Q19" s="65">
        <v>0</v>
      </c>
      <c r="R19" s="65">
        <v>0</v>
      </c>
      <c r="S19" s="65">
        <v>1676</v>
      </c>
      <c r="T19" s="65">
        <v>56637</v>
      </c>
      <c r="U19" s="65">
        <v>37</v>
      </c>
      <c r="V19" s="65">
        <v>12422</v>
      </c>
      <c r="W19" s="65">
        <v>67</v>
      </c>
      <c r="X19" s="65">
        <v>60</v>
      </c>
      <c r="Y19" s="65">
        <v>12</v>
      </c>
      <c r="Z19" s="56">
        <v>19</v>
      </c>
      <c r="AA19" s="65" t="s">
        <v>58</v>
      </c>
      <c r="AB19" s="64" t="s">
        <v>58</v>
      </c>
      <c r="AC19" s="65">
        <v>1105630</v>
      </c>
      <c r="AD19" s="64">
        <v>1529343</v>
      </c>
      <c r="AE19" s="47"/>
    </row>
    <row r="20" spans="2:31" ht="21" customHeight="1">
      <c r="B20" s="63"/>
      <c r="C20" s="75"/>
      <c r="D20" s="564" t="s">
        <v>61</v>
      </c>
      <c r="E20" s="79">
        <v>1</v>
      </c>
      <c r="F20" s="77">
        <v>3200</v>
      </c>
      <c r="G20" s="77">
        <v>0</v>
      </c>
      <c r="H20" s="77">
        <v>0</v>
      </c>
      <c r="I20" s="77">
        <v>3200</v>
      </c>
      <c r="J20" s="77">
        <v>3200</v>
      </c>
      <c r="K20" s="77">
        <v>0</v>
      </c>
      <c r="L20" s="77">
        <v>0</v>
      </c>
      <c r="M20" s="78">
        <v>100</v>
      </c>
      <c r="N20" s="77">
        <v>3200</v>
      </c>
      <c r="O20" s="77">
        <v>0</v>
      </c>
      <c r="P20" s="78">
        <v>100</v>
      </c>
      <c r="Q20" s="77">
        <v>0</v>
      </c>
      <c r="R20" s="77">
        <v>0</v>
      </c>
      <c r="S20" s="77">
        <v>3</v>
      </c>
      <c r="T20" s="77">
        <v>206</v>
      </c>
      <c r="U20" s="77">
        <v>1</v>
      </c>
      <c r="V20" s="77">
        <v>102</v>
      </c>
      <c r="W20" s="77" t="s">
        <v>58</v>
      </c>
      <c r="X20" s="77" t="s">
        <v>58</v>
      </c>
      <c r="Y20" s="77" t="s">
        <v>58</v>
      </c>
      <c r="Z20" s="77" t="s">
        <v>58</v>
      </c>
      <c r="AA20" s="77" t="s">
        <v>58</v>
      </c>
      <c r="AB20" s="77" t="s">
        <v>58</v>
      </c>
      <c r="AC20" s="77" t="s">
        <v>58</v>
      </c>
      <c r="AD20" s="76" t="s">
        <v>58</v>
      </c>
      <c r="AE20" s="47"/>
    </row>
    <row r="21" spans="2:30" ht="21" customHeight="1">
      <c r="B21" s="63"/>
      <c r="C21" s="75"/>
      <c r="D21" s="564"/>
      <c r="E21" s="73">
        <v>61</v>
      </c>
      <c r="F21" s="72">
        <v>1256705</v>
      </c>
      <c r="G21" s="72">
        <v>86226</v>
      </c>
      <c r="H21" s="72">
        <v>20416</v>
      </c>
      <c r="I21" s="72">
        <v>1150063</v>
      </c>
      <c r="J21" s="72">
        <v>1051444</v>
      </c>
      <c r="K21" s="72">
        <v>98619</v>
      </c>
      <c r="L21" s="72">
        <v>8398</v>
      </c>
      <c r="M21" s="91">
        <v>91.4</v>
      </c>
      <c r="N21" s="72">
        <v>1073136</v>
      </c>
      <c r="O21" s="72">
        <v>76927</v>
      </c>
      <c r="P21" s="91">
        <v>93.3</v>
      </c>
      <c r="Q21" s="72">
        <v>0</v>
      </c>
      <c r="R21" s="72">
        <v>0</v>
      </c>
      <c r="S21" s="72">
        <v>789</v>
      </c>
      <c r="T21" s="72">
        <v>29940</v>
      </c>
      <c r="U21" s="72">
        <v>24</v>
      </c>
      <c r="V21" s="72">
        <v>8013</v>
      </c>
      <c r="W21" s="72">
        <v>38</v>
      </c>
      <c r="X21" s="72">
        <v>14</v>
      </c>
      <c r="Y21" s="72">
        <v>4</v>
      </c>
      <c r="Z21" s="72">
        <v>13</v>
      </c>
      <c r="AA21" s="72" t="s">
        <v>58</v>
      </c>
      <c r="AB21" s="72" t="s">
        <v>58</v>
      </c>
      <c r="AC21" s="72">
        <v>557419</v>
      </c>
      <c r="AD21" s="510">
        <v>783351</v>
      </c>
    </row>
    <row r="22" spans="2:31" ht="21" customHeight="1">
      <c r="B22" s="63"/>
      <c r="C22" s="75"/>
      <c r="D22" s="74" t="s">
        <v>60</v>
      </c>
      <c r="E22" s="73">
        <v>189</v>
      </c>
      <c r="F22" s="72">
        <v>1534708</v>
      </c>
      <c r="G22" s="72">
        <v>147684</v>
      </c>
      <c r="H22" s="72">
        <v>33996</v>
      </c>
      <c r="I22" s="72">
        <v>1353028</v>
      </c>
      <c r="J22" s="72">
        <v>1163802</v>
      </c>
      <c r="K22" s="72">
        <v>189226</v>
      </c>
      <c r="L22" s="72">
        <v>0</v>
      </c>
      <c r="M22" s="62">
        <v>86</v>
      </c>
      <c r="N22" s="72">
        <v>1198515</v>
      </c>
      <c r="O22" s="72">
        <v>154513</v>
      </c>
      <c r="P22" s="62">
        <v>88.6</v>
      </c>
      <c r="Q22" s="72">
        <v>0</v>
      </c>
      <c r="R22" s="72">
        <v>0</v>
      </c>
      <c r="S22" s="72">
        <v>887</v>
      </c>
      <c r="T22" s="72">
        <v>26697</v>
      </c>
      <c r="U22" s="72">
        <v>13</v>
      </c>
      <c r="V22" s="72">
        <v>4409</v>
      </c>
      <c r="W22" s="72">
        <v>29</v>
      </c>
      <c r="X22" s="72">
        <v>46</v>
      </c>
      <c r="Y22" s="72">
        <v>8</v>
      </c>
      <c r="Z22" s="72">
        <v>6</v>
      </c>
      <c r="AA22" s="72" t="s">
        <v>58</v>
      </c>
      <c r="AB22" s="72" t="s">
        <v>58</v>
      </c>
      <c r="AC22" s="72">
        <v>548211</v>
      </c>
      <c r="AD22" s="510">
        <v>745992</v>
      </c>
      <c r="AE22" s="47"/>
    </row>
    <row r="23" spans="2:30" ht="21" customHeight="1">
      <c r="B23" s="71"/>
      <c r="C23" s="70" t="s">
        <v>370</v>
      </c>
      <c r="D23" s="69"/>
      <c r="E23" s="67">
        <v>27206</v>
      </c>
      <c r="F23" s="67">
        <v>13106253</v>
      </c>
      <c r="G23" s="67">
        <v>176657</v>
      </c>
      <c r="H23" s="67">
        <v>100231</v>
      </c>
      <c r="I23" s="67">
        <v>12829219</v>
      </c>
      <c r="J23" s="67">
        <v>8540949</v>
      </c>
      <c r="K23" s="67">
        <v>4288270</v>
      </c>
      <c r="L23" s="67">
        <v>445439</v>
      </c>
      <c r="M23" s="68">
        <v>66.6</v>
      </c>
      <c r="N23" s="67">
        <v>10244083</v>
      </c>
      <c r="O23" s="67">
        <v>2585136</v>
      </c>
      <c r="P23" s="68">
        <v>79.8</v>
      </c>
      <c r="Q23" s="67">
        <v>45</v>
      </c>
      <c r="R23" s="67">
        <v>955</v>
      </c>
      <c r="S23" s="67">
        <v>5945</v>
      </c>
      <c r="T23" s="67">
        <v>85058</v>
      </c>
      <c r="U23" s="67">
        <v>24</v>
      </c>
      <c r="V23" s="67">
        <v>8168</v>
      </c>
      <c r="W23" s="67">
        <v>113</v>
      </c>
      <c r="X23" s="67">
        <v>320</v>
      </c>
      <c r="Y23" s="67">
        <v>2</v>
      </c>
      <c r="Z23" s="67">
        <v>11</v>
      </c>
      <c r="AA23" s="67">
        <v>1</v>
      </c>
      <c r="AB23" s="66">
        <v>146</v>
      </c>
      <c r="AC23" s="511">
        <v>1140907</v>
      </c>
      <c r="AD23" s="512">
        <v>1580715</v>
      </c>
    </row>
    <row r="24" spans="2:30" ht="21" customHeight="1">
      <c r="B24" s="63" t="s">
        <v>59</v>
      </c>
      <c r="C24" s="63"/>
      <c r="D24" s="63"/>
      <c r="E24" s="65">
        <v>414</v>
      </c>
      <c r="F24" s="65">
        <v>124763</v>
      </c>
      <c r="G24" s="65">
        <v>12096</v>
      </c>
      <c r="H24" s="65">
        <v>0</v>
      </c>
      <c r="I24" s="65">
        <v>112667</v>
      </c>
      <c r="J24" s="65">
        <v>112667</v>
      </c>
      <c r="K24" s="65">
        <v>0</v>
      </c>
      <c r="L24" s="65">
        <v>0</v>
      </c>
      <c r="M24" s="62">
        <v>100</v>
      </c>
      <c r="N24" s="65">
        <v>111531</v>
      </c>
      <c r="O24" s="65">
        <v>1136</v>
      </c>
      <c r="P24" s="62">
        <v>99</v>
      </c>
      <c r="Q24" s="65">
        <v>0</v>
      </c>
      <c r="R24" s="65">
        <v>0</v>
      </c>
      <c r="S24" s="65">
        <v>50</v>
      </c>
      <c r="T24" s="65">
        <v>2012</v>
      </c>
      <c r="U24" s="65" t="s">
        <v>58</v>
      </c>
      <c r="V24" s="65" t="s">
        <v>58</v>
      </c>
      <c r="W24" s="65">
        <v>11</v>
      </c>
      <c r="X24" s="65">
        <v>1</v>
      </c>
      <c r="Y24" s="65" t="s">
        <v>58</v>
      </c>
      <c r="Z24" s="65" t="s">
        <v>58</v>
      </c>
      <c r="AA24" s="65" t="s">
        <v>58</v>
      </c>
      <c r="AB24" s="64" t="s">
        <v>58</v>
      </c>
      <c r="AC24" s="64" t="s">
        <v>58</v>
      </c>
      <c r="AD24" s="64" t="s">
        <v>58</v>
      </c>
    </row>
    <row r="25" spans="2:30" ht="21" customHeight="1">
      <c r="B25" s="63"/>
      <c r="C25" s="63" t="s">
        <v>369</v>
      </c>
      <c r="D25" s="63"/>
      <c r="E25" s="56">
        <v>3</v>
      </c>
      <c r="F25" s="56">
        <v>77981</v>
      </c>
      <c r="G25" s="56">
        <v>11608</v>
      </c>
      <c r="H25" s="56">
        <v>0</v>
      </c>
      <c r="I25" s="56">
        <v>66373</v>
      </c>
      <c r="J25" s="56">
        <v>66373</v>
      </c>
      <c r="K25" s="56">
        <v>0</v>
      </c>
      <c r="L25" s="56">
        <v>0</v>
      </c>
      <c r="M25" s="62">
        <v>100</v>
      </c>
      <c r="N25" s="56">
        <v>66373</v>
      </c>
      <c r="O25" s="56">
        <v>0</v>
      </c>
      <c r="P25" s="62">
        <v>100</v>
      </c>
      <c r="Q25" s="56">
        <v>0</v>
      </c>
      <c r="R25" s="56">
        <v>0</v>
      </c>
      <c r="S25" s="56">
        <v>34</v>
      </c>
      <c r="T25" s="56">
        <v>1377</v>
      </c>
      <c r="U25" s="56" t="s">
        <v>58</v>
      </c>
      <c r="V25" s="56" t="s">
        <v>58</v>
      </c>
      <c r="W25" s="56">
        <v>2</v>
      </c>
      <c r="X25" s="56" t="s">
        <v>58</v>
      </c>
      <c r="Y25" s="56" t="s">
        <v>58</v>
      </c>
      <c r="Z25" s="56" t="s">
        <v>58</v>
      </c>
      <c r="AA25" s="56" t="s">
        <v>58</v>
      </c>
      <c r="AB25" s="61" t="s">
        <v>58</v>
      </c>
      <c r="AC25" s="19" t="s">
        <v>58</v>
      </c>
      <c r="AD25" s="60" t="s">
        <v>58</v>
      </c>
    </row>
    <row r="26" spans="2:30" s="48" customFormat="1" ht="21" customHeight="1" thickBot="1">
      <c r="B26" s="59"/>
      <c r="C26" s="59" t="s">
        <v>370</v>
      </c>
      <c r="D26" s="59"/>
      <c r="E26" s="57">
        <v>411</v>
      </c>
      <c r="F26" s="57">
        <v>46782</v>
      </c>
      <c r="G26" s="57">
        <v>488</v>
      </c>
      <c r="H26" s="57">
        <v>0</v>
      </c>
      <c r="I26" s="57">
        <v>46294</v>
      </c>
      <c r="J26" s="57">
        <v>46294</v>
      </c>
      <c r="K26" s="57">
        <v>0</v>
      </c>
      <c r="L26" s="57">
        <v>0</v>
      </c>
      <c r="M26" s="58">
        <v>100</v>
      </c>
      <c r="N26" s="57">
        <v>45158</v>
      </c>
      <c r="O26" s="57">
        <v>1136</v>
      </c>
      <c r="P26" s="58">
        <v>97.5</v>
      </c>
      <c r="Q26" s="57">
        <v>0</v>
      </c>
      <c r="R26" s="57">
        <v>0</v>
      </c>
      <c r="S26" s="57">
        <v>16</v>
      </c>
      <c r="T26" s="57">
        <v>635</v>
      </c>
      <c r="U26" s="57" t="s">
        <v>58</v>
      </c>
      <c r="V26" s="57" t="s">
        <v>58</v>
      </c>
      <c r="W26" s="57">
        <v>9</v>
      </c>
      <c r="X26" s="57">
        <v>1</v>
      </c>
      <c r="Y26" s="57" t="s">
        <v>58</v>
      </c>
      <c r="Z26" s="57" t="s">
        <v>58</v>
      </c>
      <c r="AA26" s="56" t="s">
        <v>58</v>
      </c>
      <c r="AB26" s="55" t="s">
        <v>58</v>
      </c>
      <c r="AC26" s="54" t="s">
        <v>58</v>
      </c>
      <c r="AD26" s="53" t="s">
        <v>58</v>
      </c>
    </row>
    <row r="27" spans="2:30" s="48" customFormat="1" ht="15" customHeight="1">
      <c r="B27" s="43" t="s">
        <v>57</v>
      </c>
      <c r="C27" s="52"/>
      <c r="D27" s="52"/>
      <c r="E27" s="50"/>
      <c r="F27" s="50"/>
      <c r="G27" s="50"/>
      <c r="H27" s="49"/>
      <c r="I27" s="50"/>
      <c r="J27" s="50"/>
      <c r="K27" s="49"/>
      <c r="L27" s="49"/>
      <c r="M27" s="51"/>
      <c r="N27" s="50"/>
      <c r="O27" s="50"/>
      <c r="P27" s="51"/>
      <c r="Q27" s="49"/>
      <c r="R27" s="49"/>
      <c r="S27" s="50"/>
      <c r="T27" s="50"/>
      <c r="U27" s="49"/>
      <c r="V27" s="49"/>
      <c r="W27" s="50"/>
      <c r="X27" s="50"/>
      <c r="Y27" s="49"/>
      <c r="Z27" s="49"/>
      <c r="AA27" s="546"/>
      <c r="AB27" s="49"/>
      <c r="AC27" s="49"/>
      <c r="AD27" s="49"/>
    </row>
    <row r="28" spans="2:29" ht="15" customHeight="1">
      <c r="B28" s="43" t="s">
        <v>56</v>
      </c>
      <c r="E28" s="47"/>
      <c r="G28" s="47"/>
      <c r="H28" s="47"/>
      <c r="I28" s="47"/>
      <c r="J28" s="47"/>
      <c r="K28" s="47"/>
      <c r="L28" s="47"/>
      <c r="M28" s="47"/>
      <c r="N28" s="47"/>
      <c r="O28" s="47"/>
      <c r="P28" s="47"/>
      <c r="Q28" s="47"/>
      <c r="R28" s="47"/>
      <c r="S28" s="47"/>
      <c r="T28" s="47"/>
      <c r="U28" s="47"/>
      <c r="V28" s="47"/>
      <c r="W28" s="47"/>
      <c r="X28" s="47"/>
      <c r="Y28" s="47"/>
      <c r="Z28" s="47"/>
      <c r="AA28" s="47"/>
      <c r="AB28" s="47"/>
      <c r="AC28" s="44"/>
    </row>
    <row r="29" ht="15" customHeight="1">
      <c r="B29" s="43" t="s">
        <v>55</v>
      </c>
    </row>
    <row r="31" spans="5:30" ht="11.25">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row>
    <row r="34" spans="5:30" ht="11.25">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row>
  </sheetData>
  <sheetProtection/>
  <mergeCells count="11">
    <mergeCell ref="AC5:AC7"/>
    <mergeCell ref="H5:H7"/>
    <mergeCell ref="U5:V6"/>
    <mergeCell ref="W5:X6"/>
    <mergeCell ref="Y5:Z6"/>
    <mergeCell ref="AA5:AB6"/>
    <mergeCell ref="D20:D21"/>
    <mergeCell ref="B11:D12"/>
    <mergeCell ref="C13:D14"/>
    <mergeCell ref="D15:D16"/>
    <mergeCell ref="C18:D19"/>
  </mergeCells>
  <printOptions/>
  <pageMargins left="0.2" right="0.16" top="0.984251968503937" bottom="0.984251968503937" header="0.5118110236220472" footer="0.5118110236220472"/>
  <pageSetup horizontalDpi="600" verticalDpi="600" orientation="landscape" paperSize="8" scale="98" r:id="rId1"/>
</worksheet>
</file>

<file path=xl/worksheets/sheet5.xml><?xml version="1.0" encoding="utf-8"?>
<worksheet xmlns="http://schemas.openxmlformats.org/spreadsheetml/2006/main" xmlns:r="http://schemas.openxmlformats.org/officeDocument/2006/relationships">
  <dimension ref="B1:X23"/>
  <sheetViews>
    <sheetView zoomScalePageLayoutView="0" workbookViewId="0" topLeftCell="A1">
      <selection activeCell="A1" sqref="A1"/>
    </sheetView>
  </sheetViews>
  <sheetFormatPr defaultColWidth="1.57421875" defaultRowHeight="15"/>
  <cols>
    <col min="1" max="1" width="1.57421875" style="2" customWidth="1"/>
    <col min="2" max="2" width="9.00390625" style="2" customWidth="1"/>
    <col min="3" max="3" width="9.421875" style="2" bestFit="1" customWidth="1"/>
    <col min="4" max="4" width="11.421875" style="2" bestFit="1" customWidth="1"/>
    <col min="5" max="5" width="14.421875" style="2" bestFit="1" customWidth="1"/>
    <col min="6" max="6" width="6.8515625" style="2" bestFit="1" customWidth="1"/>
    <col min="7" max="7" width="9.421875" style="2" bestFit="1" customWidth="1"/>
    <col min="8" max="8" width="11.421875" style="2" bestFit="1" customWidth="1"/>
    <col min="9" max="9" width="8.421875" style="2" bestFit="1" customWidth="1"/>
    <col min="10" max="10" width="8.00390625" style="2" customWidth="1"/>
    <col min="11" max="11" width="9.28125" style="2" customWidth="1"/>
    <col min="12" max="12" width="7.421875" style="2" bestFit="1" customWidth="1"/>
    <col min="13" max="13" width="10.421875" style="2" bestFit="1" customWidth="1"/>
    <col min="14" max="14" width="11.421875" style="2" bestFit="1" customWidth="1"/>
    <col min="15" max="15" width="7.421875" style="2" bestFit="1" customWidth="1"/>
    <col min="16" max="16" width="11.421875" style="2" bestFit="1" customWidth="1"/>
    <col min="17" max="17" width="13.421875" style="2" bestFit="1" customWidth="1"/>
    <col min="18" max="18" width="7.421875" style="2" bestFit="1" customWidth="1"/>
    <col min="19" max="19" width="9.421875" style="2" customWidth="1"/>
    <col min="20" max="20" width="13.421875" style="2" bestFit="1" customWidth="1"/>
    <col min="21" max="21" width="9.421875" style="2" bestFit="1" customWidth="1"/>
    <col min="22" max="22" width="11.421875" style="2" bestFit="1" customWidth="1"/>
    <col min="23" max="23" width="13.421875" style="2" bestFit="1" customWidth="1"/>
    <col min="24" max="24" width="8.421875" style="2" customWidth="1"/>
    <col min="25" max="16384" width="1.57421875" style="2" customWidth="1"/>
  </cols>
  <sheetData>
    <row r="1" spans="2:24" ht="13.5">
      <c r="B1" s="513"/>
      <c r="C1" s="513"/>
      <c r="D1" s="513"/>
      <c r="E1" s="513"/>
      <c r="F1" s="513"/>
      <c r="G1" s="513"/>
      <c r="H1" s="513"/>
      <c r="I1" s="513"/>
      <c r="J1" s="513"/>
      <c r="K1" s="513"/>
      <c r="L1" s="513"/>
      <c r="M1" s="513"/>
      <c r="N1" s="513"/>
      <c r="O1" s="513"/>
      <c r="P1" s="513"/>
      <c r="Q1" s="513"/>
      <c r="R1" s="513"/>
      <c r="S1" s="513"/>
      <c r="T1" s="513"/>
      <c r="U1" s="513"/>
      <c r="V1" s="513"/>
      <c r="W1" s="513"/>
      <c r="X1" s="151"/>
    </row>
    <row r="2" spans="2:24" ht="14.25">
      <c r="B2" s="150" t="s">
        <v>371</v>
      </c>
      <c r="C2" s="149"/>
      <c r="D2" s="149"/>
      <c r="E2" s="149"/>
      <c r="F2" s="149"/>
      <c r="G2" s="149"/>
      <c r="H2" s="149"/>
      <c r="I2" s="149"/>
      <c r="J2" s="149"/>
      <c r="K2" s="149"/>
      <c r="L2" s="149"/>
      <c r="M2" s="149"/>
      <c r="N2" s="149"/>
      <c r="O2" s="149"/>
      <c r="P2" s="149"/>
      <c r="Q2" s="149"/>
      <c r="R2" s="149"/>
      <c r="S2" s="149"/>
      <c r="T2" s="149"/>
      <c r="U2" s="149"/>
      <c r="V2" s="149"/>
      <c r="W2" s="149"/>
      <c r="X2" s="149"/>
    </row>
    <row r="3" spans="2:24" ht="13.5">
      <c r="B3" s="149"/>
      <c r="C3" s="149"/>
      <c r="D3" s="149"/>
      <c r="E3" s="149"/>
      <c r="F3" s="149"/>
      <c r="G3" s="149"/>
      <c r="H3" s="149"/>
      <c r="I3" s="149"/>
      <c r="J3" s="149"/>
      <c r="K3" s="149"/>
      <c r="L3" s="149"/>
      <c r="M3" s="149"/>
      <c r="N3" s="149"/>
      <c r="O3" s="149"/>
      <c r="P3" s="149"/>
      <c r="Q3" s="149"/>
      <c r="R3" s="149"/>
      <c r="S3" s="149"/>
      <c r="T3" s="149"/>
      <c r="U3" s="149"/>
      <c r="V3" s="149"/>
      <c r="W3" s="149"/>
      <c r="X3" s="149"/>
    </row>
    <row r="4" spans="2:24" ht="16.5" customHeight="1" thickBot="1">
      <c r="B4" s="149" t="s">
        <v>109</v>
      </c>
      <c r="C4" s="149"/>
      <c r="D4" s="149"/>
      <c r="E4" s="149"/>
      <c r="F4" s="149"/>
      <c r="G4" s="149"/>
      <c r="H4" s="149"/>
      <c r="I4" s="149"/>
      <c r="J4" s="149"/>
      <c r="K4" s="149"/>
      <c r="L4" s="149"/>
      <c r="M4" s="149"/>
      <c r="N4" s="149"/>
      <c r="O4" s="149"/>
      <c r="P4" s="149"/>
      <c r="Q4" s="149"/>
      <c r="R4" s="149"/>
      <c r="S4" s="149"/>
      <c r="T4" s="149"/>
      <c r="U4" s="590" t="s">
        <v>108</v>
      </c>
      <c r="V4" s="590"/>
      <c r="W4" s="590"/>
      <c r="X4" s="590"/>
    </row>
    <row r="5" spans="2:24" ht="16.5" customHeight="1" thickTop="1">
      <c r="B5" s="148"/>
      <c r="C5" s="591" t="s">
        <v>372</v>
      </c>
      <c r="D5" s="592"/>
      <c r="E5" s="593"/>
      <c r="F5" s="594" t="s">
        <v>373</v>
      </c>
      <c r="G5" s="594"/>
      <c r="H5" s="594"/>
      <c r="I5" s="594" t="s">
        <v>374</v>
      </c>
      <c r="J5" s="594"/>
      <c r="K5" s="594"/>
      <c r="L5" s="591" t="s">
        <v>375</v>
      </c>
      <c r="M5" s="592"/>
      <c r="N5" s="593"/>
      <c r="O5" s="591" t="s">
        <v>376</v>
      </c>
      <c r="P5" s="592"/>
      <c r="Q5" s="593"/>
      <c r="R5" s="595" t="s">
        <v>377</v>
      </c>
      <c r="S5" s="595"/>
      <c r="T5" s="595"/>
      <c r="U5" s="596" t="s">
        <v>378</v>
      </c>
      <c r="V5" s="596"/>
      <c r="W5" s="596"/>
      <c r="X5" s="147"/>
    </row>
    <row r="6" spans="2:24" ht="29.25" customHeight="1">
      <c r="B6" s="146" t="s">
        <v>379</v>
      </c>
      <c r="C6" s="145" t="s">
        <v>105</v>
      </c>
      <c r="D6" s="145" t="s">
        <v>104</v>
      </c>
      <c r="E6" s="145" t="s">
        <v>103</v>
      </c>
      <c r="F6" s="145" t="s">
        <v>105</v>
      </c>
      <c r="G6" s="145" t="s">
        <v>104</v>
      </c>
      <c r="H6" s="145" t="s">
        <v>103</v>
      </c>
      <c r="I6" s="145" t="s">
        <v>105</v>
      </c>
      <c r="J6" s="145" t="s">
        <v>104</v>
      </c>
      <c r="K6" s="145" t="s">
        <v>103</v>
      </c>
      <c r="L6" s="145" t="s">
        <v>105</v>
      </c>
      <c r="M6" s="145" t="s">
        <v>104</v>
      </c>
      <c r="N6" s="145" t="s">
        <v>103</v>
      </c>
      <c r="O6" s="145" t="s">
        <v>105</v>
      </c>
      <c r="P6" s="145" t="s">
        <v>104</v>
      </c>
      <c r="Q6" s="145" t="s">
        <v>103</v>
      </c>
      <c r="R6" s="145" t="s">
        <v>105</v>
      </c>
      <c r="S6" s="145" t="s">
        <v>104</v>
      </c>
      <c r="T6" s="145" t="s">
        <v>103</v>
      </c>
      <c r="U6" s="145" t="s">
        <v>105</v>
      </c>
      <c r="V6" s="145" t="s">
        <v>104</v>
      </c>
      <c r="W6" s="145" t="s">
        <v>103</v>
      </c>
      <c r="X6" s="144" t="s">
        <v>379</v>
      </c>
    </row>
    <row r="7" spans="2:24" ht="21" customHeight="1">
      <c r="B7" s="143" t="s">
        <v>380</v>
      </c>
      <c r="C7" s="142">
        <v>5553</v>
      </c>
      <c r="D7" s="142">
        <v>968563</v>
      </c>
      <c r="E7" s="142">
        <v>14213586</v>
      </c>
      <c r="F7" s="142">
        <v>17</v>
      </c>
      <c r="G7" s="142">
        <v>9785</v>
      </c>
      <c r="H7" s="142">
        <v>204135</v>
      </c>
      <c r="I7" s="142">
        <v>18</v>
      </c>
      <c r="J7" s="142">
        <v>6229</v>
      </c>
      <c r="K7" s="142">
        <v>113616</v>
      </c>
      <c r="L7" s="142">
        <v>152</v>
      </c>
      <c r="M7" s="142">
        <v>41148</v>
      </c>
      <c r="N7" s="142">
        <v>726998</v>
      </c>
      <c r="O7" s="142">
        <v>710</v>
      </c>
      <c r="P7" s="142">
        <v>217768</v>
      </c>
      <c r="Q7" s="142">
        <v>2613459</v>
      </c>
      <c r="R7" s="142">
        <v>226</v>
      </c>
      <c r="S7" s="142">
        <v>123851</v>
      </c>
      <c r="T7" s="142">
        <v>2290013</v>
      </c>
      <c r="U7" s="142">
        <v>4430</v>
      </c>
      <c r="V7" s="142">
        <v>569782</v>
      </c>
      <c r="W7" s="142">
        <v>8265365</v>
      </c>
      <c r="X7" s="141" t="s">
        <v>380</v>
      </c>
    </row>
    <row r="8" spans="2:24" ht="21" customHeight="1">
      <c r="B8" s="140" t="s">
        <v>381</v>
      </c>
      <c r="C8" s="514">
        <v>6135</v>
      </c>
      <c r="D8" s="514">
        <v>1051424</v>
      </c>
      <c r="E8" s="514">
        <v>15897653</v>
      </c>
      <c r="F8" s="514">
        <v>9</v>
      </c>
      <c r="G8" s="514">
        <v>549</v>
      </c>
      <c r="H8" s="514">
        <v>11275</v>
      </c>
      <c r="I8" s="514">
        <v>53</v>
      </c>
      <c r="J8" s="514">
        <v>22276</v>
      </c>
      <c r="K8" s="514">
        <v>513166</v>
      </c>
      <c r="L8" s="514">
        <v>180</v>
      </c>
      <c r="M8" s="514">
        <v>71232</v>
      </c>
      <c r="N8" s="514">
        <v>1639342</v>
      </c>
      <c r="O8" s="514">
        <v>854</v>
      </c>
      <c r="P8" s="514">
        <v>288794</v>
      </c>
      <c r="Q8" s="514">
        <v>3650778</v>
      </c>
      <c r="R8" s="514">
        <v>186</v>
      </c>
      <c r="S8" s="514">
        <v>78273</v>
      </c>
      <c r="T8" s="514">
        <v>1353025</v>
      </c>
      <c r="U8" s="514">
        <v>4853</v>
      </c>
      <c r="V8" s="514">
        <v>590300</v>
      </c>
      <c r="W8" s="514">
        <v>8730067</v>
      </c>
      <c r="X8" s="139" t="s">
        <v>382</v>
      </c>
    </row>
    <row r="9" spans="2:24" ht="13.5">
      <c r="B9" s="138"/>
      <c r="C9" s="137"/>
      <c r="D9" s="137"/>
      <c r="E9" s="137"/>
      <c r="F9" s="137"/>
      <c r="G9" s="137"/>
      <c r="H9" s="137"/>
      <c r="I9" s="137"/>
      <c r="J9" s="137"/>
      <c r="K9" s="137"/>
      <c r="L9" s="137"/>
      <c r="M9" s="137"/>
      <c r="N9" s="137"/>
      <c r="O9" s="137"/>
      <c r="P9" s="137"/>
      <c r="Q9" s="137"/>
      <c r="R9" s="137"/>
      <c r="S9" s="137"/>
      <c r="T9" s="137"/>
      <c r="U9" s="137"/>
      <c r="V9" s="137"/>
      <c r="W9" s="137"/>
      <c r="X9" s="136"/>
    </row>
    <row r="10" spans="2:24" ht="21" customHeight="1">
      <c r="B10" s="135" t="s">
        <v>383</v>
      </c>
      <c r="C10" s="142">
        <v>266</v>
      </c>
      <c r="D10" s="142">
        <v>74097</v>
      </c>
      <c r="E10" s="142">
        <v>1115054</v>
      </c>
      <c r="F10" s="142">
        <v>0</v>
      </c>
      <c r="G10" s="142">
        <v>0</v>
      </c>
      <c r="H10" s="142">
        <v>0</v>
      </c>
      <c r="I10" s="142">
        <v>1</v>
      </c>
      <c r="J10" s="142">
        <v>50</v>
      </c>
      <c r="K10" s="142">
        <v>400</v>
      </c>
      <c r="L10" s="142">
        <v>13</v>
      </c>
      <c r="M10" s="142">
        <v>7681</v>
      </c>
      <c r="N10" s="142">
        <v>165410</v>
      </c>
      <c r="O10" s="142">
        <v>54</v>
      </c>
      <c r="P10" s="142">
        <v>38626</v>
      </c>
      <c r="Q10" s="142">
        <v>547140</v>
      </c>
      <c r="R10" s="142">
        <v>14</v>
      </c>
      <c r="S10" s="142">
        <v>6410</v>
      </c>
      <c r="T10" s="142">
        <v>78315</v>
      </c>
      <c r="U10" s="142">
        <v>184</v>
      </c>
      <c r="V10" s="142">
        <v>21330</v>
      </c>
      <c r="W10" s="142">
        <v>323789</v>
      </c>
      <c r="X10" s="134" t="s">
        <v>101</v>
      </c>
    </row>
    <row r="11" spans="2:24" ht="21" customHeight="1">
      <c r="B11" s="135" t="s">
        <v>100</v>
      </c>
      <c r="C11" s="142">
        <v>279</v>
      </c>
      <c r="D11" s="142">
        <v>43695</v>
      </c>
      <c r="E11" s="142">
        <v>655715</v>
      </c>
      <c r="F11" s="142">
        <v>0</v>
      </c>
      <c r="G11" s="142">
        <v>0</v>
      </c>
      <c r="H11" s="142">
        <v>0</v>
      </c>
      <c r="I11" s="142">
        <v>0</v>
      </c>
      <c r="J11" s="142" t="s">
        <v>384</v>
      </c>
      <c r="K11" s="142" t="s">
        <v>384</v>
      </c>
      <c r="L11" s="142">
        <v>6</v>
      </c>
      <c r="M11" s="142">
        <v>716</v>
      </c>
      <c r="N11" s="142">
        <v>20275</v>
      </c>
      <c r="O11" s="142">
        <v>46</v>
      </c>
      <c r="P11" s="142">
        <v>13176</v>
      </c>
      <c r="Q11" s="142">
        <v>174240</v>
      </c>
      <c r="R11" s="142">
        <v>13</v>
      </c>
      <c r="S11" s="142">
        <v>1810</v>
      </c>
      <c r="T11" s="142">
        <v>36206</v>
      </c>
      <c r="U11" s="142">
        <v>214</v>
      </c>
      <c r="V11" s="142">
        <v>27993</v>
      </c>
      <c r="W11" s="142">
        <v>424994</v>
      </c>
      <c r="X11" s="134" t="s">
        <v>100</v>
      </c>
    </row>
    <row r="12" spans="2:24" ht="21" customHeight="1">
      <c r="B12" s="135" t="s">
        <v>99</v>
      </c>
      <c r="C12" s="142">
        <v>365</v>
      </c>
      <c r="D12" s="142">
        <v>54732</v>
      </c>
      <c r="E12" s="142">
        <v>795818</v>
      </c>
      <c r="F12" s="142">
        <v>0</v>
      </c>
      <c r="G12" s="142">
        <v>0</v>
      </c>
      <c r="H12" s="142">
        <v>0</v>
      </c>
      <c r="I12" s="142">
        <v>3</v>
      </c>
      <c r="J12" s="142">
        <v>33</v>
      </c>
      <c r="K12" s="142">
        <v>990</v>
      </c>
      <c r="L12" s="142">
        <v>12</v>
      </c>
      <c r="M12" s="142">
        <v>929</v>
      </c>
      <c r="N12" s="142">
        <v>12466</v>
      </c>
      <c r="O12" s="142">
        <v>73</v>
      </c>
      <c r="P12" s="142">
        <v>15213</v>
      </c>
      <c r="Q12" s="142">
        <v>188238</v>
      </c>
      <c r="R12" s="142">
        <v>14</v>
      </c>
      <c r="S12" s="142">
        <v>5500</v>
      </c>
      <c r="T12" s="142">
        <v>88570</v>
      </c>
      <c r="U12" s="142">
        <v>263</v>
      </c>
      <c r="V12" s="142">
        <v>33057</v>
      </c>
      <c r="W12" s="142">
        <v>505554</v>
      </c>
      <c r="X12" s="134" t="s">
        <v>99</v>
      </c>
    </row>
    <row r="13" spans="2:24" ht="21" customHeight="1">
      <c r="B13" s="135" t="s">
        <v>98</v>
      </c>
      <c r="C13" s="142">
        <v>478</v>
      </c>
      <c r="D13" s="142">
        <v>75790</v>
      </c>
      <c r="E13" s="142">
        <v>1093575</v>
      </c>
      <c r="F13" s="142">
        <v>0</v>
      </c>
      <c r="G13" s="142">
        <v>0</v>
      </c>
      <c r="H13" s="142">
        <v>0</v>
      </c>
      <c r="I13" s="142">
        <v>0</v>
      </c>
      <c r="J13" s="142">
        <v>0</v>
      </c>
      <c r="K13" s="142">
        <v>0</v>
      </c>
      <c r="L13" s="142">
        <v>3</v>
      </c>
      <c r="M13" s="142">
        <v>564</v>
      </c>
      <c r="N13" s="142">
        <v>19050</v>
      </c>
      <c r="O13" s="142">
        <v>75</v>
      </c>
      <c r="P13" s="142">
        <v>18682</v>
      </c>
      <c r="Q13" s="142">
        <v>230095</v>
      </c>
      <c r="R13" s="142">
        <v>13</v>
      </c>
      <c r="S13" s="142">
        <v>4343</v>
      </c>
      <c r="T13" s="142">
        <v>43840</v>
      </c>
      <c r="U13" s="142">
        <v>387</v>
      </c>
      <c r="V13" s="142">
        <v>52201</v>
      </c>
      <c r="W13" s="142">
        <v>800590</v>
      </c>
      <c r="X13" s="134" t="s">
        <v>98</v>
      </c>
    </row>
    <row r="14" spans="2:24" ht="21" customHeight="1">
      <c r="B14" s="135" t="s">
        <v>97</v>
      </c>
      <c r="C14" s="142">
        <v>500</v>
      </c>
      <c r="D14" s="142">
        <v>80560</v>
      </c>
      <c r="E14" s="142">
        <v>1249201</v>
      </c>
      <c r="F14" s="142">
        <v>0</v>
      </c>
      <c r="G14" s="142">
        <v>0</v>
      </c>
      <c r="H14" s="142">
        <v>0</v>
      </c>
      <c r="I14" s="142">
        <v>1</v>
      </c>
      <c r="J14" s="142">
        <v>201</v>
      </c>
      <c r="K14" s="142">
        <v>4340</v>
      </c>
      <c r="L14" s="142">
        <v>12</v>
      </c>
      <c r="M14" s="142">
        <v>5830</v>
      </c>
      <c r="N14" s="142">
        <v>148184</v>
      </c>
      <c r="O14" s="142">
        <v>52</v>
      </c>
      <c r="P14" s="142">
        <v>20890</v>
      </c>
      <c r="Q14" s="142">
        <v>287167</v>
      </c>
      <c r="R14" s="142">
        <v>15</v>
      </c>
      <c r="S14" s="142">
        <v>4176</v>
      </c>
      <c r="T14" s="142">
        <v>73829</v>
      </c>
      <c r="U14" s="142">
        <v>420</v>
      </c>
      <c r="V14" s="142">
        <v>49463</v>
      </c>
      <c r="W14" s="142">
        <v>735681</v>
      </c>
      <c r="X14" s="134" t="s">
        <v>97</v>
      </c>
    </row>
    <row r="15" spans="2:24" ht="21" customHeight="1">
      <c r="B15" s="135" t="s">
        <v>96</v>
      </c>
      <c r="C15" s="142">
        <v>687</v>
      </c>
      <c r="D15" s="142">
        <v>120699</v>
      </c>
      <c r="E15" s="142">
        <v>1756433</v>
      </c>
      <c r="F15" s="142">
        <v>3</v>
      </c>
      <c r="G15" s="142">
        <v>67</v>
      </c>
      <c r="H15" s="142">
        <v>335</v>
      </c>
      <c r="I15" s="142">
        <v>7</v>
      </c>
      <c r="J15" s="142">
        <v>3390</v>
      </c>
      <c r="K15" s="142">
        <v>53252</v>
      </c>
      <c r="L15" s="142">
        <v>23</v>
      </c>
      <c r="M15" s="142">
        <v>4558</v>
      </c>
      <c r="N15" s="142">
        <v>113210</v>
      </c>
      <c r="O15" s="142">
        <v>98</v>
      </c>
      <c r="P15" s="142">
        <v>40209</v>
      </c>
      <c r="Q15" s="142">
        <v>471391</v>
      </c>
      <c r="R15" s="142">
        <v>10</v>
      </c>
      <c r="S15" s="142">
        <v>5639</v>
      </c>
      <c r="T15" s="142">
        <v>125272</v>
      </c>
      <c r="U15" s="142">
        <v>546</v>
      </c>
      <c r="V15" s="142">
        <v>66836</v>
      </c>
      <c r="W15" s="142">
        <v>992973</v>
      </c>
      <c r="X15" s="134" t="s">
        <v>96</v>
      </c>
    </row>
    <row r="16" spans="2:24" ht="21" customHeight="1">
      <c r="B16" s="135" t="s">
        <v>95</v>
      </c>
      <c r="C16" s="142">
        <v>658</v>
      </c>
      <c r="D16" s="142">
        <v>127941</v>
      </c>
      <c r="E16" s="142">
        <v>1835899</v>
      </c>
      <c r="F16" s="142">
        <v>0</v>
      </c>
      <c r="G16" s="142">
        <v>0</v>
      </c>
      <c r="H16" s="142">
        <v>0</v>
      </c>
      <c r="I16" s="142">
        <v>6</v>
      </c>
      <c r="J16" s="142">
        <v>1767</v>
      </c>
      <c r="K16" s="142">
        <v>38840</v>
      </c>
      <c r="L16" s="142">
        <v>31</v>
      </c>
      <c r="M16" s="142">
        <v>12566</v>
      </c>
      <c r="N16" s="142">
        <v>294266</v>
      </c>
      <c r="O16" s="142">
        <v>62</v>
      </c>
      <c r="P16" s="142">
        <v>31257</v>
      </c>
      <c r="Q16" s="142">
        <v>282895</v>
      </c>
      <c r="R16" s="142">
        <v>27</v>
      </c>
      <c r="S16" s="142">
        <v>18272</v>
      </c>
      <c r="T16" s="142">
        <v>276462</v>
      </c>
      <c r="U16" s="142">
        <v>532</v>
      </c>
      <c r="V16" s="142">
        <v>64079</v>
      </c>
      <c r="W16" s="142">
        <v>943436</v>
      </c>
      <c r="X16" s="134" t="s">
        <v>385</v>
      </c>
    </row>
    <row r="17" spans="2:24" ht="21" customHeight="1">
      <c r="B17" s="135" t="s">
        <v>94</v>
      </c>
      <c r="C17" s="142">
        <v>614</v>
      </c>
      <c r="D17" s="142">
        <v>93841</v>
      </c>
      <c r="E17" s="142">
        <v>1373056</v>
      </c>
      <c r="F17" s="142">
        <v>0</v>
      </c>
      <c r="G17" s="142">
        <v>0</v>
      </c>
      <c r="H17" s="142">
        <v>0</v>
      </c>
      <c r="I17" s="142">
        <v>1</v>
      </c>
      <c r="J17" s="142">
        <v>240</v>
      </c>
      <c r="K17" s="142">
        <v>1800</v>
      </c>
      <c r="L17" s="142">
        <v>18</v>
      </c>
      <c r="M17" s="142">
        <v>1137</v>
      </c>
      <c r="N17" s="142">
        <v>22024</v>
      </c>
      <c r="O17" s="142">
        <v>87</v>
      </c>
      <c r="P17" s="142">
        <v>27474</v>
      </c>
      <c r="Q17" s="142">
        <v>348845</v>
      </c>
      <c r="R17" s="142">
        <v>15</v>
      </c>
      <c r="S17" s="142">
        <v>6217</v>
      </c>
      <c r="T17" s="142">
        <v>134766</v>
      </c>
      <c r="U17" s="142">
        <v>493</v>
      </c>
      <c r="V17" s="142">
        <v>58773</v>
      </c>
      <c r="W17" s="142">
        <v>865621</v>
      </c>
      <c r="X17" s="134" t="s">
        <v>94</v>
      </c>
    </row>
    <row r="18" spans="2:24" ht="21" customHeight="1">
      <c r="B18" s="135" t="s">
        <v>93</v>
      </c>
      <c r="C18" s="142">
        <v>634</v>
      </c>
      <c r="D18" s="142">
        <v>107714</v>
      </c>
      <c r="E18" s="142">
        <v>1730572</v>
      </c>
      <c r="F18" s="142">
        <v>0</v>
      </c>
      <c r="G18" s="142">
        <v>0</v>
      </c>
      <c r="H18" s="142">
        <v>0</v>
      </c>
      <c r="I18" s="142">
        <v>11</v>
      </c>
      <c r="J18" s="142">
        <v>8949</v>
      </c>
      <c r="K18" s="142">
        <v>233486</v>
      </c>
      <c r="L18" s="142">
        <v>27</v>
      </c>
      <c r="M18" s="142">
        <v>14244</v>
      </c>
      <c r="N18" s="142">
        <v>298797</v>
      </c>
      <c r="O18" s="142">
        <v>84</v>
      </c>
      <c r="P18" s="142">
        <v>17805</v>
      </c>
      <c r="Q18" s="142">
        <v>169721</v>
      </c>
      <c r="R18" s="142">
        <v>15</v>
      </c>
      <c r="S18" s="142">
        <v>5783</v>
      </c>
      <c r="T18" s="142">
        <v>123208</v>
      </c>
      <c r="U18" s="142">
        <v>497</v>
      </c>
      <c r="V18" s="142">
        <v>60933</v>
      </c>
      <c r="W18" s="142">
        <v>905360</v>
      </c>
      <c r="X18" s="134" t="s">
        <v>93</v>
      </c>
    </row>
    <row r="19" spans="2:24" ht="21" customHeight="1">
      <c r="B19" s="135" t="s">
        <v>386</v>
      </c>
      <c r="C19" s="142">
        <v>582</v>
      </c>
      <c r="D19" s="142">
        <v>102413</v>
      </c>
      <c r="E19" s="142">
        <v>1753106</v>
      </c>
      <c r="F19" s="142">
        <v>5</v>
      </c>
      <c r="G19" s="142">
        <v>464</v>
      </c>
      <c r="H19" s="142">
        <v>10740</v>
      </c>
      <c r="I19" s="142">
        <v>5</v>
      </c>
      <c r="J19" s="142">
        <v>6632</v>
      </c>
      <c r="K19" s="142">
        <v>161700</v>
      </c>
      <c r="L19" s="142">
        <v>12</v>
      </c>
      <c r="M19" s="142">
        <v>10048</v>
      </c>
      <c r="N19" s="142">
        <v>329277</v>
      </c>
      <c r="O19" s="142">
        <v>94</v>
      </c>
      <c r="P19" s="142">
        <v>24797</v>
      </c>
      <c r="Q19" s="142">
        <v>353996</v>
      </c>
      <c r="R19" s="142">
        <v>15</v>
      </c>
      <c r="S19" s="142">
        <v>5754</v>
      </c>
      <c r="T19" s="142">
        <v>122658</v>
      </c>
      <c r="U19" s="142">
        <v>451</v>
      </c>
      <c r="V19" s="142">
        <v>54718</v>
      </c>
      <c r="W19" s="142">
        <v>774735</v>
      </c>
      <c r="X19" s="134" t="s">
        <v>386</v>
      </c>
    </row>
    <row r="20" spans="2:24" ht="21" customHeight="1">
      <c r="B20" s="135" t="s">
        <v>387</v>
      </c>
      <c r="C20" s="142">
        <v>592</v>
      </c>
      <c r="D20" s="142">
        <v>84119</v>
      </c>
      <c r="E20" s="142">
        <v>1228151</v>
      </c>
      <c r="F20" s="142">
        <v>0</v>
      </c>
      <c r="G20" s="142">
        <v>0</v>
      </c>
      <c r="H20" s="142">
        <v>0</v>
      </c>
      <c r="I20" s="142">
        <v>13</v>
      </c>
      <c r="J20" s="142">
        <v>698</v>
      </c>
      <c r="K20" s="142">
        <v>11985</v>
      </c>
      <c r="L20" s="142">
        <v>11</v>
      </c>
      <c r="M20" s="142">
        <v>10871</v>
      </c>
      <c r="N20" s="142">
        <v>178615</v>
      </c>
      <c r="O20" s="142">
        <v>66</v>
      </c>
      <c r="P20" s="142">
        <v>12819</v>
      </c>
      <c r="Q20" s="142">
        <v>194454</v>
      </c>
      <c r="R20" s="142">
        <v>15</v>
      </c>
      <c r="S20" s="142">
        <v>5171</v>
      </c>
      <c r="T20" s="142">
        <v>57436</v>
      </c>
      <c r="U20" s="142">
        <v>487</v>
      </c>
      <c r="V20" s="142">
        <v>54560</v>
      </c>
      <c r="W20" s="142">
        <v>785661</v>
      </c>
      <c r="X20" s="134" t="s">
        <v>387</v>
      </c>
    </row>
    <row r="21" spans="2:24" ht="21" customHeight="1">
      <c r="B21" s="135" t="s">
        <v>388</v>
      </c>
      <c r="C21" s="142">
        <v>480</v>
      </c>
      <c r="D21" s="142">
        <v>85823</v>
      </c>
      <c r="E21" s="142">
        <v>1311073</v>
      </c>
      <c r="F21" s="142">
        <v>1</v>
      </c>
      <c r="G21" s="142">
        <v>18</v>
      </c>
      <c r="H21" s="142">
        <v>200</v>
      </c>
      <c r="I21" s="142">
        <v>5</v>
      </c>
      <c r="J21" s="142">
        <v>316</v>
      </c>
      <c r="K21" s="142">
        <v>6373</v>
      </c>
      <c r="L21" s="142">
        <v>12</v>
      </c>
      <c r="M21" s="142">
        <v>2088</v>
      </c>
      <c r="N21" s="142">
        <v>37768</v>
      </c>
      <c r="O21" s="142">
        <v>63</v>
      </c>
      <c r="P21" s="142">
        <v>27846</v>
      </c>
      <c r="Q21" s="142">
        <v>402596</v>
      </c>
      <c r="R21" s="142">
        <v>20</v>
      </c>
      <c r="S21" s="142">
        <v>9198</v>
      </c>
      <c r="T21" s="142">
        <v>192463</v>
      </c>
      <c r="U21" s="142">
        <v>379</v>
      </c>
      <c r="V21" s="142">
        <v>46357</v>
      </c>
      <c r="W21" s="142">
        <v>671673</v>
      </c>
      <c r="X21" s="134" t="s">
        <v>388</v>
      </c>
    </row>
    <row r="22" spans="2:24" ht="14.25" thickBot="1">
      <c r="B22" s="133"/>
      <c r="C22" s="131"/>
      <c r="D22" s="132"/>
      <c r="E22" s="132"/>
      <c r="F22" s="131"/>
      <c r="G22" s="131"/>
      <c r="H22" s="131"/>
      <c r="I22" s="131"/>
      <c r="J22" s="131"/>
      <c r="K22" s="131"/>
      <c r="L22" s="131"/>
      <c r="M22" s="131"/>
      <c r="N22" s="131"/>
      <c r="O22" s="131"/>
      <c r="P22" s="131"/>
      <c r="Q22" s="131"/>
      <c r="R22" s="131"/>
      <c r="S22" s="131"/>
      <c r="T22" s="131"/>
      <c r="U22" s="131"/>
      <c r="V22" s="131"/>
      <c r="W22" s="131"/>
      <c r="X22" s="130"/>
    </row>
    <row r="23" spans="2:24" ht="13.5">
      <c r="B23" s="129" t="s">
        <v>389</v>
      </c>
      <c r="C23" s="129"/>
      <c r="D23" s="129"/>
      <c r="E23" s="129"/>
      <c r="F23" s="129"/>
      <c r="G23" s="129"/>
      <c r="H23" s="129"/>
      <c r="I23" s="129"/>
      <c r="J23" s="129"/>
      <c r="K23" s="129"/>
      <c r="L23" s="129"/>
      <c r="M23" s="129"/>
      <c r="N23" s="129"/>
      <c r="O23" s="129"/>
      <c r="P23" s="129"/>
      <c r="Q23" s="129"/>
      <c r="R23" s="129"/>
      <c r="S23" s="129"/>
      <c r="T23" s="129"/>
      <c r="U23" s="129"/>
      <c r="V23" s="129"/>
      <c r="W23" s="129"/>
      <c r="X23" s="129"/>
    </row>
  </sheetData>
  <sheetProtection/>
  <mergeCells count="8">
    <mergeCell ref="U4:X4"/>
    <mergeCell ref="C5:E5"/>
    <mergeCell ref="F5:H5"/>
    <mergeCell ref="I5:K5"/>
    <mergeCell ref="L5:N5"/>
    <mergeCell ref="O5:Q5"/>
    <mergeCell ref="R5:T5"/>
    <mergeCell ref="U5:W5"/>
  </mergeCells>
  <printOptions/>
  <pageMargins left="0.16" right="0.17" top="0.984" bottom="0.984" header="0.512" footer="0.51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B1:AA36"/>
  <sheetViews>
    <sheetView zoomScalePageLayoutView="0" workbookViewId="0" topLeftCell="A1">
      <selection activeCell="A1" sqref="A1"/>
    </sheetView>
  </sheetViews>
  <sheetFormatPr defaultColWidth="1.57421875" defaultRowHeight="15"/>
  <cols>
    <col min="1" max="1" width="1.57421875" style="2" customWidth="1"/>
    <col min="2" max="2" width="9.00390625" style="2" customWidth="1"/>
    <col min="3" max="3" width="9.28125" style="2" bestFit="1" customWidth="1"/>
    <col min="4" max="4" width="9.421875" style="2" bestFit="1" customWidth="1"/>
    <col min="5" max="5" width="11.421875" style="2" bestFit="1" customWidth="1"/>
    <col min="6" max="7" width="9.28125" style="2" bestFit="1" customWidth="1"/>
    <col min="8" max="8" width="9.421875" style="2" bestFit="1" customWidth="1"/>
    <col min="9" max="9" width="9.28125" style="2" bestFit="1" customWidth="1"/>
    <col min="10" max="10" width="9.421875" style="2" bestFit="1" customWidth="1"/>
    <col min="11" max="11" width="11.421875" style="2" bestFit="1" customWidth="1"/>
    <col min="12" max="12" width="9.28125" style="2" bestFit="1" customWidth="1"/>
    <col min="13" max="13" width="9.421875" style="2" bestFit="1" customWidth="1"/>
    <col min="14" max="14" width="11.421875" style="2" bestFit="1" customWidth="1"/>
    <col min="15" max="19" width="9.28125" style="2" bestFit="1" customWidth="1"/>
    <col min="20" max="20" width="9.421875" style="2" bestFit="1" customWidth="1"/>
    <col min="21" max="21" width="8.57421875" style="2" customWidth="1"/>
    <col min="22" max="22" width="1.57421875" style="2" customWidth="1"/>
    <col min="23" max="24" width="11.57421875" style="2" bestFit="1" customWidth="1"/>
    <col min="25" max="26" width="9.140625" style="2" bestFit="1" customWidth="1"/>
    <col min="27" max="27" width="9.8515625" style="2" bestFit="1" customWidth="1"/>
    <col min="28" max="16384" width="1.57421875" style="2" customWidth="1"/>
  </cols>
  <sheetData>
    <row r="1" spans="2:21" ht="13.5">
      <c r="B1" s="176"/>
      <c r="C1" s="176"/>
      <c r="D1" s="176"/>
      <c r="E1" s="176"/>
      <c r="F1" s="176"/>
      <c r="G1" s="176"/>
      <c r="H1" s="176"/>
      <c r="I1" s="176"/>
      <c r="J1" s="176"/>
      <c r="K1" s="176"/>
      <c r="L1" s="176"/>
      <c r="M1" s="176"/>
      <c r="N1" s="176"/>
      <c r="O1" s="176"/>
      <c r="P1" s="176"/>
      <c r="Q1" s="176"/>
      <c r="R1" s="176"/>
      <c r="S1" s="176"/>
      <c r="T1" s="176"/>
      <c r="U1" s="176"/>
    </row>
    <row r="2" spans="2:21" ht="14.25">
      <c r="B2" s="598"/>
      <c r="C2" s="598"/>
      <c r="D2" s="598"/>
      <c r="E2" s="598"/>
      <c r="F2" s="598"/>
      <c r="G2" s="598"/>
      <c r="H2" s="598"/>
      <c r="I2" s="598"/>
      <c r="J2" s="598"/>
      <c r="K2" s="598"/>
      <c r="L2" s="598"/>
      <c r="M2" s="155"/>
      <c r="N2" s="155"/>
      <c r="O2" s="155"/>
      <c r="P2" s="155"/>
      <c r="Q2" s="155"/>
      <c r="R2" s="155"/>
      <c r="S2" s="155"/>
      <c r="T2" s="155"/>
      <c r="U2" s="155"/>
    </row>
    <row r="3" spans="2:21" ht="13.5">
      <c r="B3" s="155"/>
      <c r="C3" s="155"/>
      <c r="D3" s="155"/>
      <c r="E3" s="155"/>
      <c r="F3" s="155"/>
      <c r="G3" s="155"/>
      <c r="H3" s="155"/>
      <c r="I3" s="155"/>
      <c r="J3" s="155"/>
      <c r="K3" s="155"/>
      <c r="L3" s="155"/>
      <c r="M3" s="155"/>
      <c r="N3" s="155"/>
      <c r="O3" s="155"/>
      <c r="P3" s="155"/>
      <c r="Q3" s="155"/>
      <c r="R3" s="155"/>
      <c r="S3" s="155"/>
      <c r="T3" s="155"/>
      <c r="U3" s="155"/>
    </row>
    <row r="4" spans="2:21" ht="16.5" customHeight="1" thickBot="1">
      <c r="B4" s="155" t="s">
        <v>117</v>
      </c>
      <c r="C4" s="155"/>
      <c r="D4" s="155"/>
      <c r="E4" s="155"/>
      <c r="F4" s="155"/>
      <c r="G4" s="155"/>
      <c r="H4" s="155"/>
      <c r="I4" s="155"/>
      <c r="J4" s="155"/>
      <c r="K4" s="155"/>
      <c r="L4" s="155"/>
      <c r="M4" s="155"/>
      <c r="N4" s="155"/>
      <c r="O4" s="155"/>
      <c r="P4" s="155"/>
      <c r="Q4" s="155"/>
      <c r="R4" s="155"/>
      <c r="S4" s="155"/>
      <c r="T4" s="155"/>
      <c r="U4" s="175" t="s">
        <v>390</v>
      </c>
    </row>
    <row r="5" spans="2:21" ht="16.5" customHeight="1" thickTop="1">
      <c r="B5" s="174"/>
      <c r="C5" s="599" t="s">
        <v>116</v>
      </c>
      <c r="D5" s="599"/>
      <c r="E5" s="599"/>
      <c r="F5" s="597" t="s">
        <v>115</v>
      </c>
      <c r="G5" s="597"/>
      <c r="H5" s="597"/>
      <c r="I5" s="597" t="s">
        <v>114</v>
      </c>
      <c r="J5" s="597"/>
      <c r="K5" s="597"/>
      <c r="L5" s="597" t="s">
        <v>113</v>
      </c>
      <c r="M5" s="597"/>
      <c r="N5" s="597"/>
      <c r="O5" s="597" t="s">
        <v>112</v>
      </c>
      <c r="P5" s="597"/>
      <c r="Q5" s="597"/>
      <c r="R5" s="597" t="s">
        <v>111</v>
      </c>
      <c r="S5" s="597"/>
      <c r="T5" s="597"/>
      <c r="U5" s="173"/>
    </row>
    <row r="6" spans="2:21" ht="29.25" customHeight="1">
      <c r="B6" s="172" t="s">
        <v>110</v>
      </c>
      <c r="C6" s="171" t="s">
        <v>105</v>
      </c>
      <c r="D6" s="171" t="s">
        <v>104</v>
      </c>
      <c r="E6" s="171" t="s">
        <v>103</v>
      </c>
      <c r="F6" s="171" t="s">
        <v>105</v>
      </c>
      <c r="G6" s="171" t="s">
        <v>104</v>
      </c>
      <c r="H6" s="171" t="s">
        <v>103</v>
      </c>
      <c r="I6" s="171" t="s">
        <v>105</v>
      </c>
      <c r="J6" s="171" t="s">
        <v>104</v>
      </c>
      <c r="K6" s="171" t="s">
        <v>103</v>
      </c>
      <c r="L6" s="171" t="s">
        <v>105</v>
      </c>
      <c r="M6" s="171" t="s">
        <v>104</v>
      </c>
      <c r="N6" s="171" t="s">
        <v>103</v>
      </c>
      <c r="O6" s="171" t="s">
        <v>105</v>
      </c>
      <c r="P6" s="171" t="s">
        <v>104</v>
      </c>
      <c r="Q6" s="171" t="s">
        <v>103</v>
      </c>
      <c r="R6" s="171" t="s">
        <v>105</v>
      </c>
      <c r="S6" s="171" t="s">
        <v>104</v>
      </c>
      <c r="T6" s="171" t="s">
        <v>103</v>
      </c>
      <c r="U6" s="170" t="s">
        <v>110</v>
      </c>
    </row>
    <row r="7" spans="2:27" ht="21" customHeight="1">
      <c r="B7" s="169" t="s">
        <v>380</v>
      </c>
      <c r="C7" s="168">
        <v>4238</v>
      </c>
      <c r="D7" s="168">
        <v>584819</v>
      </c>
      <c r="E7" s="168">
        <v>8379148</v>
      </c>
      <c r="F7" s="168">
        <v>11</v>
      </c>
      <c r="G7" s="168">
        <v>12538</v>
      </c>
      <c r="H7" s="168">
        <v>235916</v>
      </c>
      <c r="I7" s="168">
        <v>95</v>
      </c>
      <c r="J7" s="168">
        <v>94389</v>
      </c>
      <c r="K7" s="168">
        <v>1795516</v>
      </c>
      <c r="L7" s="168">
        <v>993</v>
      </c>
      <c r="M7" s="168">
        <v>268523</v>
      </c>
      <c r="N7" s="168">
        <v>3743768</v>
      </c>
      <c r="O7" s="168">
        <v>5</v>
      </c>
      <c r="P7" s="168">
        <v>89</v>
      </c>
      <c r="Q7" s="168">
        <v>811</v>
      </c>
      <c r="R7" s="168">
        <v>211</v>
      </c>
      <c r="S7" s="168">
        <v>8205</v>
      </c>
      <c r="T7" s="168">
        <v>58427</v>
      </c>
      <c r="U7" s="167" t="s">
        <v>380</v>
      </c>
      <c r="V7" s="152"/>
      <c r="W7" s="152"/>
      <c r="X7" s="152"/>
      <c r="Y7" s="152"/>
      <c r="Z7" s="152"/>
      <c r="AA7" s="152"/>
    </row>
    <row r="8" spans="2:27" ht="21" customHeight="1">
      <c r="B8" s="166" t="s">
        <v>382</v>
      </c>
      <c r="C8" s="515">
        <v>4585</v>
      </c>
      <c r="D8" s="515">
        <v>602768</v>
      </c>
      <c r="E8" s="515">
        <v>8733079</v>
      </c>
      <c r="F8" s="515">
        <v>12</v>
      </c>
      <c r="G8" s="515">
        <v>22506</v>
      </c>
      <c r="H8" s="515">
        <v>652825</v>
      </c>
      <c r="I8" s="515">
        <v>79</v>
      </c>
      <c r="J8" s="515">
        <v>88873</v>
      </c>
      <c r="K8" s="515">
        <v>1864261</v>
      </c>
      <c r="L8" s="515">
        <v>1124</v>
      </c>
      <c r="M8" s="515">
        <v>326635</v>
      </c>
      <c r="N8" s="515">
        <v>4605039</v>
      </c>
      <c r="O8" s="515">
        <v>4</v>
      </c>
      <c r="P8" s="515">
        <v>266</v>
      </c>
      <c r="Q8" s="515">
        <v>4030</v>
      </c>
      <c r="R8" s="515">
        <v>331</v>
      </c>
      <c r="S8" s="515">
        <v>10376</v>
      </c>
      <c r="T8" s="515">
        <v>38419</v>
      </c>
      <c r="U8" s="165" t="s">
        <v>382</v>
      </c>
      <c r="V8" s="152"/>
      <c r="W8" s="152"/>
      <c r="X8" s="152"/>
      <c r="Y8" s="152"/>
      <c r="Z8" s="152"/>
      <c r="AA8" s="152"/>
    </row>
    <row r="9" spans="2:27" ht="13.5">
      <c r="B9" s="164"/>
      <c r="C9" s="163"/>
      <c r="D9" s="163"/>
      <c r="E9" s="163"/>
      <c r="F9" s="163"/>
      <c r="G9" s="163"/>
      <c r="H9" s="163"/>
      <c r="I9" s="163"/>
      <c r="J9" s="163"/>
      <c r="K9" s="163"/>
      <c r="L9" s="163"/>
      <c r="M9" s="163"/>
      <c r="N9" s="163"/>
      <c r="O9" s="163"/>
      <c r="P9" s="163"/>
      <c r="Q9" s="163"/>
      <c r="R9" s="163"/>
      <c r="S9" s="163"/>
      <c r="T9" s="163"/>
      <c r="U9" s="162"/>
      <c r="V9" s="154"/>
      <c r="W9" s="154"/>
      <c r="X9" s="154"/>
      <c r="Y9" s="152"/>
      <c r="Z9" s="152"/>
      <c r="AA9" s="152"/>
    </row>
    <row r="10" spans="2:27" ht="21" customHeight="1">
      <c r="B10" s="161" t="s">
        <v>101</v>
      </c>
      <c r="C10" s="516">
        <v>178</v>
      </c>
      <c r="D10" s="516">
        <v>23082</v>
      </c>
      <c r="E10" s="516">
        <v>316762</v>
      </c>
      <c r="F10" s="516">
        <v>1</v>
      </c>
      <c r="G10" s="516">
        <v>1986</v>
      </c>
      <c r="H10" s="516">
        <v>48000</v>
      </c>
      <c r="I10" s="517">
        <v>4</v>
      </c>
      <c r="J10" s="517">
        <v>5657</v>
      </c>
      <c r="K10" s="517">
        <v>123040</v>
      </c>
      <c r="L10" s="517">
        <v>64</v>
      </c>
      <c r="M10" s="517">
        <v>42842</v>
      </c>
      <c r="N10" s="517">
        <v>625522</v>
      </c>
      <c r="O10" s="517">
        <v>0</v>
      </c>
      <c r="P10" s="517">
        <v>0</v>
      </c>
      <c r="Q10" s="517">
        <v>0</v>
      </c>
      <c r="R10" s="517">
        <v>19</v>
      </c>
      <c r="S10" s="517">
        <v>530</v>
      </c>
      <c r="T10" s="517">
        <v>1730</v>
      </c>
      <c r="U10" s="160" t="s">
        <v>101</v>
      </c>
      <c r="V10" s="154"/>
      <c r="W10" s="154"/>
      <c r="X10" s="154"/>
      <c r="Y10" s="159"/>
      <c r="Z10" s="159"/>
      <c r="AA10" s="159"/>
    </row>
    <row r="11" spans="2:27" ht="21" customHeight="1">
      <c r="B11" s="161" t="s">
        <v>391</v>
      </c>
      <c r="C11" s="516">
        <v>207</v>
      </c>
      <c r="D11" s="516">
        <v>27214</v>
      </c>
      <c r="E11" s="516">
        <v>399052</v>
      </c>
      <c r="F11" s="516">
        <v>0</v>
      </c>
      <c r="G11" s="516">
        <v>0</v>
      </c>
      <c r="H11" s="516">
        <v>0</v>
      </c>
      <c r="I11" s="517">
        <v>4</v>
      </c>
      <c r="J11" s="517">
        <v>1400</v>
      </c>
      <c r="K11" s="517">
        <v>33610</v>
      </c>
      <c r="L11" s="517">
        <v>54</v>
      </c>
      <c r="M11" s="517">
        <v>14710</v>
      </c>
      <c r="N11" s="517">
        <v>222273</v>
      </c>
      <c r="O11" s="517">
        <v>0</v>
      </c>
      <c r="P11" s="517">
        <v>0</v>
      </c>
      <c r="Q11" s="517">
        <v>0</v>
      </c>
      <c r="R11" s="517">
        <v>14</v>
      </c>
      <c r="S11" s="517">
        <v>371</v>
      </c>
      <c r="T11" s="517">
        <v>780</v>
      </c>
      <c r="U11" s="160" t="s">
        <v>100</v>
      </c>
      <c r="V11" s="154"/>
      <c r="W11" s="154"/>
      <c r="X11" s="154"/>
      <c r="Y11" s="159"/>
      <c r="Z11" s="159"/>
      <c r="AA11" s="159"/>
    </row>
    <row r="12" spans="2:27" ht="21" customHeight="1">
      <c r="B12" s="161" t="s">
        <v>99</v>
      </c>
      <c r="C12" s="516">
        <v>270</v>
      </c>
      <c r="D12" s="516">
        <v>34653</v>
      </c>
      <c r="E12" s="516">
        <v>520728</v>
      </c>
      <c r="F12" s="516">
        <v>0</v>
      </c>
      <c r="G12" s="516">
        <v>0</v>
      </c>
      <c r="H12" s="516">
        <v>0</v>
      </c>
      <c r="I12" s="517">
        <v>2</v>
      </c>
      <c r="J12" s="517">
        <v>1235</v>
      </c>
      <c r="K12" s="517">
        <v>13918</v>
      </c>
      <c r="L12" s="517">
        <v>74</v>
      </c>
      <c r="M12" s="517">
        <v>18271</v>
      </c>
      <c r="N12" s="517">
        <v>259414</v>
      </c>
      <c r="O12" s="517">
        <v>0</v>
      </c>
      <c r="P12" s="517">
        <v>0</v>
      </c>
      <c r="Q12" s="517">
        <v>0</v>
      </c>
      <c r="R12" s="517">
        <v>19</v>
      </c>
      <c r="S12" s="517">
        <v>573</v>
      </c>
      <c r="T12" s="517">
        <v>1758</v>
      </c>
      <c r="U12" s="160" t="s">
        <v>99</v>
      </c>
      <c r="V12" s="154"/>
      <c r="W12" s="154"/>
      <c r="X12" s="154"/>
      <c r="Y12" s="159"/>
      <c r="Z12" s="159"/>
      <c r="AA12" s="159"/>
    </row>
    <row r="13" spans="2:27" ht="21" customHeight="1">
      <c r="B13" s="161" t="s">
        <v>98</v>
      </c>
      <c r="C13" s="516">
        <v>384</v>
      </c>
      <c r="D13" s="516">
        <v>54356</v>
      </c>
      <c r="E13" s="516">
        <v>809172</v>
      </c>
      <c r="F13" s="516">
        <v>1</v>
      </c>
      <c r="G13" s="516">
        <v>25</v>
      </c>
      <c r="H13" s="516">
        <v>400</v>
      </c>
      <c r="I13" s="517">
        <v>5</v>
      </c>
      <c r="J13" s="517">
        <v>3281</v>
      </c>
      <c r="K13" s="517">
        <v>58930</v>
      </c>
      <c r="L13" s="517">
        <v>69</v>
      </c>
      <c r="M13" s="517">
        <v>17440</v>
      </c>
      <c r="N13" s="517">
        <v>220848</v>
      </c>
      <c r="O13" s="517">
        <v>2</v>
      </c>
      <c r="P13" s="517">
        <v>133</v>
      </c>
      <c r="Q13" s="517">
        <v>2300</v>
      </c>
      <c r="R13" s="517">
        <v>17</v>
      </c>
      <c r="S13" s="517">
        <v>555</v>
      </c>
      <c r="T13" s="517">
        <v>1925</v>
      </c>
      <c r="U13" s="160" t="s">
        <v>98</v>
      </c>
      <c r="V13" s="154"/>
      <c r="W13" s="154"/>
      <c r="X13" s="154"/>
      <c r="Y13" s="159"/>
      <c r="Z13" s="159"/>
      <c r="AA13" s="159"/>
    </row>
    <row r="14" spans="2:27" ht="21" customHeight="1">
      <c r="B14" s="161" t="s">
        <v>97</v>
      </c>
      <c r="C14" s="516">
        <v>395</v>
      </c>
      <c r="D14" s="516">
        <v>48747</v>
      </c>
      <c r="E14" s="516">
        <v>712885</v>
      </c>
      <c r="F14" s="516">
        <v>1</v>
      </c>
      <c r="G14" s="516">
        <v>251</v>
      </c>
      <c r="H14" s="516">
        <v>4000</v>
      </c>
      <c r="I14" s="517">
        <v>12</v>
      </c>
      <c r="J14" s="517">
        <v>8146</v>
      </c>
      <c r="K14" s="517">
        <v>199680</v>
      </c>
      <c r="L14" s="517">
        <v>74</v>
      </c>
      <c r="M14" s="517">
        <v>22843</v>
      </c>
      <c r="N14" s="517">
        <v>330971</v>
      </c>
      <c r="O14" s="517">
        <v>0</v>
      </c>
      <c r="P14" s="517">
        <v>0</v>
      </c>
      <c r="Q14" s="517">
        <v>0</v>
      </c>
      <c r="R14" s="517">
        <v>18</v>
      </c>
      <c r="S14" s="517">
        <v>573</v>
      </c>
      <c r="T14" s="517">
        <v>1665</v>
      </c>
      <c r="U14" s="160" t="s">
        <v>97</v>
      </c>
      <c r="V14" s="154"/>
      <c r="W14" s="154"/>
      <c r="X14" s="154"/>
      <c r="Y14" s="159"/>
      <c r="Z14" s="159"/>
      <c r="AA14" s="159"/>
    </row>
    <row r="15" spans="2:27" ht="21" customHeight="1">
      <c r="B15" s="161" t="s">
        <v>96</v>
      </c>
      <c r="C15" s="516">
        <v>523</v>
      </c>
      <c r="D15" s="516">
        <v>72130</v>
      </c>
      <c r="E15" s="516">
        <v>1075704</v>
      </c>
      <c r="F15" s="516">
        <v>0</v>
      </c>
      <c r="G15" s="516">
        <v>0</v>
      </c>
      <c r="H15" s="516">
        <v>0</v>
      </c>
      <c r="I15" s="517">
        <v>3</v>
      </c>
      <c r="J15" s="517">
        <v>407</v>
      </c>
      <c r="K15" s="517">
        <v>7700</v>
      </c>
      <c r="L15" s="517">
        <v>123</v>
      </c>
      <c r="M15" s="517">
        <v>46949</v>
      </c>
      <c r="N15" s="517">
        <v>668280</v>
      </c>
      <c r="O15" s="517">
        <v>0</v>
      </c>
      <c r="P15" s="517">
        <v>0</v>
      </c>
      <c r="Q15" s="517">
        <v>0</v>
      </c>
      <c r="R15" s="517">
        <v>38</v>
      </c>
      <c r="S15" s="517">
        <v>1213</v>
      </c>
      <c r="T15" s="517">
        <v>4749</v>
      </c>
      <c r="U15" s="160" t="s">
        <v>96</v>
      </c>
      <c r="V15" s="154"/>
      <c r="W15" s="154"/>
      <c r="X15" s="154"/>
      <c r="Y15" s="159"/>
      <c r="Z15" s="159"/>
      <c r="AA15" s="159"/>
    </row>
    <row r="16" spans="2:27" ht="21" customHeight="1">
      <c r="B16" s="161" t="s">
        <v>95</v>
      </c>
      <c r="C16" s="516">
        <v>475</v>
      </c>
      <c r="D16" s="516">
        <v>64332</v>
      </c>
      <c r="E16" s="516">
        <v>894515</v>
      </c>
      <c r="F16" s="516">
        <v>3</v>
      </c>
      <c r="G16" s="516">
        <v>4277</v>
      </c>
      <c r="H16" s="516">
        <v>111150</v>
      </c>
      <c r="I16" s="517">
        <v>15</v>
      </c>
      <c r="J16" s="517">
        <v>11248</v>
      </c>
      <c r="K16" s="517">
        <v>296409</v>
      </c>
      <c r="L16" s="517">
        <v>126</v>
      </c>
      <c r="M16" s="517">
        <v>47070</v>
      </c>
      <c r="N16" s="517">
        <v>530565</v>
      </c>
      <c r="O16" s="517">
        <v>0</v>
      </c>
      <c r="P16" s="517">
        <v>0</v>
      </c>
      <c r="Q16" s="517">
        <v>0</v>
      </c>
      <c r="R16" s="517">
        <v>39</v>
      </c>
      <c r="S16" s="517">
        <v>1014</v>
      </c>
      <c r="T16" s="517">
        <v>3260</v>
      </c>
      <c r="U16" s="160" t="s">
        <v>95</v>
      </c>
      <c r="V16" s="154"/>
      <c r="W16" s="154"/>
      <c r="X16" s="154"/>
      <c r="Y16" s="159"/>
      <c r="Z16" s="159"/>
      <c r="AA16" s="159"/>
    </row>
    <row r="17" spans="2:27" ht="21" customHeight="1">
      <c r="B17" s="161" t="s">
        <v>94</v>
      </c>
      <c r="C17" s="516">
        <v>489</v>
      </c>
      <c r="D17" s="516">
        <v>66480</v>
      </c>
      <c r="E17" s="516">
        <v>948937</v>
      </c>
      <c r="F17" s="516">
        <v>2</v>
      </c>
      <c r="G17" s="516">
        <v>1916</v>
      </c>
      <c r="H17" s="516">
        <v>40900</v>
      </c>
      <c r="I17" s="517">
        <v>4</v>
      </c>
      <c r="J17" s="517">
        <v>2837</v>
      </c>
      <c r="K17" s="517">
        <v>72093</v>
      </c>
      <c r="L17" s="517">
        <v>92</v>
      </c>
      <c r="M17" s="517">
        <v>21741</v>
      </c>
      <c r="N17" s="517">
        <v>308806</v>
      </c>
      <c r="O17" s="517">
        <v>0</v>
      </c>
      <c r="P17" s="517">
        <v>0</v>
      </c>
      <c r="Q17" s="517">
        <v>0</v>
      </c>
      <c r="R17" s="517">
        <v>27</v>
      </c>
      <c r="S17" s="517">
        <v>867</v>
      </c>
      <c r="T17" s="517">
        <v>2320</v>
      </c>
      <c r="U17" s="160" t="s">
        <v>94</v>
      </c>
      <c r="V17" s="154"/>
      <c r="W17" s="154"/>
      <c r="X17" s="154"/>
      <c r="Y17" s="159"/>
      <c r="Z17" s="159"/>
      <c r="AA17" s="159"/>
    </row>
    <row r="18" spans="2:27" ht="21" customHeight="1">
      <c r="B18" s="161" t="s">
        <v>93</v>
      </c>
      <c r="C18" s="516">
        <v>463</v>
      </c>
      <c r="D18" s="516">
        <v>61400</v>
      </c>
      <c r="E18" s="516">
        <v>878627</v>
      </c>
      <c r="F18" s="516">
        <v>1</v>
      </c>
      <c r="G18" s="516">
        <v>9993</v>
      </c>
      <c r="H18" s="516">
        <v>222000</v>
      </c>
      <c r="I18" s="517">
        <v>7</v>
      </c>
      <c r="J18" s="517">
        <v>9381</v>
      </c>
      <c r="K18" s="517">
        <v>245974</v>
      </c>
      <c r="L18" s="517">
        <v>134</v>
      </c>
      <c r="M18" s="517">
        <v>26082</v>
      </c>
      <c r="N18" s="517">
        <v>379930</v>
      </c>
      <c r="O18" s="517">
        <v>0</v>
      </c>
      <c r="P18" s="517">
        <v>0</v>
      </c>
      <c r="Q18" s="517">
        <v>0</v>
      </c>
      <c r="R18" s="517">
        <v>29</v>
      </c>
      <c r="S18" s="517">
        <v>858</v>
      </c>
      <c r="T18" s="517">
        <v>4041</v>
      </c>
      <c r="U18" s="160" t="s">
        <v>93</v>
      </c>
      <c r="V18" s="154"/>
      <c r="W18" s="154"/>
      <c r="X18" s="154"/>
      <c r="Y18" s="159"/>
      <c r="Z18" s="159"/>
      <c r="AA18" s="159"/>
    </row>
    <row r="19" spans="2:27" ht="21" customHeight="1">
      <c r="B19" s="135" t="s">
        <v>386</v>
      </c>
      <c r="C19" s="516">
        <v>431</v>
      </c>
      <c r="D19" s="516">
        <v>53871</v>
      </c>
      <c r="E19" s="516">
        <v>776987</v>
      </c>
      <c r="F19" s="516">
        <v>1</v>
      </c>
      <c r="G19" s="516">
        <v>4010</v>
      </c>
      <c r="H19" s="516">
        <v>225000</v>
      </c>
      <c r="I19" s="517">
        <v>9</v>
      </c>
      <c r="J19" s="517">
        <v>11485</v>
      </c>
      <c r="K19" s="517">
        <v>241163</v>
      </c>
      <c r="L19" s="517">
        <v>108</v>
      </c>
      <c r="M19" s="517">
        <v>31985</v>
      </c>
      <c r="N19" s="517">
        <v>505296</v>
      </c>
      <c r="O19" s="517">
        <v>0</v>
      </c>
      <c r="P19" s="517">
        <v>0</v>
      </c>
      <c r="Q19" s="517">
        <v>0</v>
      </c>
      <c r="R19" s="517">
        <v>33</v>
      </c>
      <c r="S19" s="517">
        <v>1062</v>
      </c>
      <c r="T19" s="517">
        <v>4660</v>
      </c>
      <c r="U19" s="134" t="s">
        <v>386</v>
      </c>
      <c r="V19" s="154"/>
      <c r="W19" s="154"/>
      <c r="X19" s="154"/>
      <c r="Y19" s="159"/>
      <c r="Z19" s="159"/>
      <c r="AA19" s="159"/>
    </row>
    <row r="20" spans="2:27" ht="21" customHeight="1">
      <c r="B20" s="135" t="s">
        <v>387</v>
      </c>
      <c r="C20" s="516">
        <v>430</v>
      </c>
      <c r="D20" s="516">
        <v>52865</v>
      </c>
      <c r="E20" s="516">
        <v>762845</v>
      </c>
      <c r="F20" s="516">
        <v>0</v>
      </c>
      <c r="G20" s="516">
        <v>0</v>
      </c>
      <c r="H20" s="516">
        <v>0</v>
      </c>
      <c r="I20" s="517">
        <v>3</v>
      </c>
      <c r="J20" s="517">
        <v>10557</v>
      </c>
      <c r="K20" s="517">
        <v>178360</v>
      </c>
      <c r="L20" s="517">
        <v>114</v>
      </c>
      <c r="M20" s="517">
        <v>18987</v>
      </c>
      <c r="N20" s="517">
        <v>277079</v>
      </c>
      <c r="O20" s="516">
        <v>1</v>
      </c>
      <c r="P20" s="516">
        <v>121</v>
      </c>
      <c r="Q20" s="516">
        <v>1500</v>
      </c>
      <c r="R20" s="517">
        <v>44</v>
      </c>
      <c r="S20" s="517">
        <v>1589</v>
      </c>
      <c r="T20" s="517">
        <v>8367</v>
      </c>
      <c r="U20" s="134" t="s">
        <v>387</v>
      </c>
      <c r="V20" s="154"/>
      <c r="W20" s="154"/>
      <c r="X20" s="154"/>
      <c r="Y20" s="159"/>
      <c r="Z20" s="159"/>
      <c r="AA20" s="159"/>
    </row>
    <row r="21" spans="2:27" ht="21" customHeight="1">
      <c r="B21" s="135" t="s">
        <v>388</v>
      </c>
      <c r="C21" s="518">
        <v>340</v>
      </c>
      <c r="D21" s="518">
        <v>43638</v>
      </c>
      <c r="E21" s="518">
        <v>636865</v>
      </c>
      <c r="F21" s="518">
        <v>2</v>
      </c>
      <c r="G21" s="518">
        <v>48</v>
      </c>
      <c r="H21" s="518">
        <v>1375</v>
      </c>
      <c r="I21" s="518">
        <v>11</v>
      </c>
      <c r="J21" s="518">
        <v>23239</v>
      </c>
      <c r="K21" s="518">
        <v>393384</v>
      </c>
      <c r="L21" s="518">
        <v>92</v>
      </c>
      <c r="M21" s="518">
        <v>17715</v>
      </c>
      <c r="N21" s="518">
        <v>276055</v>
      </c>
      <c r="O21" s="516">
        <v>1</v>
      </c>
      <c r="P21" s="516">
        <v>12</v>
      </c>
      <c r="Q21" s="516">
        <v>230</v>
      </c>
      <c r="R21" s="518">
        <v>34</v>
      </c>
      <c r="S21" s="518">
        <v>1171</v>
      </c>
      <c r="T21" s="518">
        <v>3164</v>
      </c>
      <c r="U21" s="134" t="s">
        <v>388</v>
      </c>
      <c r="V21" s="154"/>
      <c r="W21" s="154"/>
      <c r="X21" s="154"/>
      <c r="Y21" s="159"/>
      <c r="Z21" s="159"/>
      <c r="AA21" s="159"/>
    </row>
    <row r="22" spans="2:27" ht="14.25" thickBot="1">
      <c r="B22" s="158"/>
      <c r="C22" s="157"/>
      <c r="D22" s="157"/>
      <c r="E22" s="157"/>
      <c r="F22" s="157"/>
      <c r="G22" s="157"/>
      <c r="H22" s="157"/>
      <c r="I22" s="157"/>
      <c r="J22" s="157"/>
      <c r="K22" s="157"/>
      <c r="L22" s="157"/>
      <c r="M22" s="157"/>
      <c r="N22" s="157"/>
      <c r="O22" s="157"/>
      <c r="P22" s="157"/>
      <c r="Q22" s="157"/>
      <c r="R22" s="157"/>
      <c r="S22" s="157"/>
      <c r="T22" s="157"/>
      <c r="U22" s="156"/>
      <c r="V22" s="152"/>
      <c r="W22" s="152"/>
      <c r="X22" s="152"/>
      <c r="Y22" s="152"/>
      <c r="Z22" s="152"/>
      <c r="AA22" s="152"/>
    </row>
    <row r="23" spans="2:27" ht="13.5">
      <c r="B23" s="155" t="s">
        <v>389</v>
      </c>
      <c r="C23" s="155"/>
      <c r="D23" s="155"/>
      <c r="E23" s="155"/>
      <c r="F23" s="155"/>
      <c r="G23" s="155"/>
      <c r="H23" s="155"/>
      <c r="I23" s="155"/>
      <c r="J23" s="155"/>
      <c r="K23" s="155"/>
      <c r="L23" s="155"/>
      <c r="M23" s="155"/>
      <c r="N23" s="155"/>
      <c r="O23" s="155"/>
      <c r="P23" s="155"/>
      <c r="Q23" s="155"/>
      <c r="R23" s="155"/>
      <c r="S23" s="155"/>
      <c r="T23" s="155"/>
      <c r="U23" s="155"/>
      <c r="V23" s="154"/>
      <c r="W23" s="154"/>
      <c r="X23" s="154"/>
      <c r="Y23" s="152"/>
      <c r="Z23" s="152"/>
      <c r="AA23" s="152"/>
    </row>
    <row r="24" spans="22:27" ht="13.5">
      <c r="V24" s="154"/>
      <c r="W24" s="154"/>
      <c r="X24" s="154"/>
      <c r="Y24" s="153"/>
      <c r="Z24" s="152"/>
      <c r="AA24" s="152"/>
    </row>
    <row r="25" spans="22:27" ht="13.5">
      <c r="V25" s="154"/>
      <c r="W25" s="154"/>
      <c r="X25" s="154"/>
      <c r="Y25" s="153"/>
      <c r="Z25" s="152"/>
      <c r="AA25" s="152"/>
    </row>
    <row r="26" spans="22:27" ht="13.5">
      <c r="V26" s="154"/>
      <c r="W26" s="154"/>
      <c r="X26" s="154"/>
      <c r="Y26" s="153"/>
      <c r="Z26" s="152"/>
      <c r="AA26" s="152"/>
    </row>
    <row r="27" spans="22:27" ht="13.5">
      <c r="V27" s="154"/>
      <c r="W27" s="154"/>
      <c r="X27" s="154"/>
      <c r="Y27" s="153"/>
      <c r="Z27" s="152"/>
      <c r="AA27" s="152"/>
    </row>
    <row r="28" spans="22:27" ht="13.5">
      <c r="V28" s="154"/>
      <c r="W28" s="154"/>
      <c r="X28" s="154"/>
      <c r="Y28" s="153"/>
      <c r="Z28" s="152"/>
      <c r="AA28" s="152"/>
    </row>
    <row r="29" spans="22:27" ht="13.5">
      <c r="V29" s="154"/>
      <c r="W29" s="154"/>
      <c r="X29" s="154"/>
      <c r="Y29" s="153"/>
      <c r="Z29" s="152"/>
      <c r="AA29" s="152"/>
    </row>
    <row r="30" spans="22:27" ht="13.5">
      <c r="V30" s="154"/>
      <c r="W30" s="154"/>
      <c r="X30" s="154"/>
      <c r="Y30" s="153"/>
      <c r="Z30" s="152"/>
      <c r="AA30" s="152"/>
    </row>
    <row r="31" spans="22:27" ht="13.5">
      <c r="V31" s="154"/>
      <c r="W31" s="154"/>
      <c r="X31" s="154"/>
      <c r="Y31" s="153"/>
      <c r="Z31" s="152"/>
      <c r="AA31" s="152"/>
    </row>
    <row r="32" spans="22:27" ht="13.5">
      <c r="V32" s="154"/>
      <c r="W32" s="154"/>
      <c r="X32" s="154"/>
      <c r="Y32" s="153"/>
      <c r="Z32" s="152"/>
      <c r="AA32" s="152"/>
    </row>
    <row r="33" spans="22:27" ht="13.5">
      <c r="V33" s="154"/>
      <c r="W33" s="154"/>
      <c r="X33" s="154"/>
      <c r="Y33" s="153"/>
      <c r="Z33" s="152"/>
      <c r="AA33" s="152"/>
    </row>
    <row r="34" spans="22:27" ht="13.5">
      <c r="V34" s="154"/>
      <c r="W34" s="154"/>
      <c r="X34" s="154"/>
      <c r="Y34" s="153"/>
      <c r="Z34" s="152"/>
      <c r="AA34" s="152"/>
    </row>
    <row r="35" spans="22:27" ht="13.5">
      <c r="V35" s="154"/>
      <c r="W35" s="154"/>
      <c r="X35" s="154"/>
      <c r="Y35" s="153"/>
      <c r="Z35" s="152"/>
      <c r="AA35" s="152"/>
    </row>
    <row r="36" spans="22:27" ht="13.5">
      <c r="V36" s="152"/>
      <c r="W36" s="152"/>
      <c r="X36" s="152"/>
      <c r="Y36" s="152"/>
      <c r="Z36" s="152"/>
      <c r="AA36" s="152"/>
    </row>
  </sheetData>
  <sheetProtection/>
  <mergeCells count="7">
    <mergeCell ref="O5:Q5"/>
    <mergeCell ref="R5:T5"/>
    <mergeCell ref="B2:L2"/>
    <mergeCell ref="C5:E5"/>
    <mergeCell ref="F5:H5"/>
    <mergeCell ref="I5:K5"/>
    <mergeCell ref="L5:N5"/>
  </mergeCells>
  <printOptions/>
  <pageMargins left="0.16" right="0.17" top="0.984" bottom="0.984" header="0.512" footer="0.512"/>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B1:AC44"/>
  <sheetViews>
    <sheetView zoomScalePageLayoutView="0" workbookViewId="0" topLeftCell="A1">
      <selection activeCell="A1" sqref="A1"/>
    </sheetView>
  </sheetViews>
  <sheetFormatPr defaultColWidth="1.57421875" defaultRowHeight="15"/>
  <cols>
    <col min="1" max="1" width="1.57421875" style="177" customWidth="1"/>
    <col min="2" max="2" width="10.421875" style="177" customWidth="1"/>
    <col min="3" max="3" width="7.8515625" style="177" bestFit="1" customWidth="1"/>
    <col min="4" max="4" width="9.421875" style="177" bestFit="1" customWidth="1"/>
    <col min="5" max="5" width="11.421875" style="177" bestFit="1" customWidth="1"/>
    <col min="6" max="6" width="6.140625" style="177" bestFit="1" customWidth="1"/>
    <col min="7" max="7" width="7.8515625" style="177" bestFit="1" customWidth="1"/>
    <col min="8" max="8" width="10.28125" style="177" customWidth="1"/>
    <col min="9" max="9" width="6.140625" style="177" bestFit="1" customWidth="1"/>
    <col min="10" max="10" width="8.57421875" style="177" bestFit="1" customWidth="1"/>
    <col min="11" max="11" width="9.421875" style="177" bestFit="1" customWidth="1"/>
    <col min="12" max="12" width="6.140625" style="177" bestFit="1" customWidth="1"/>
    <col min="13" max="13" width="8.57421875" style="177" bestFit="1" customWidth="1"/>
    <col min="14" max="14" width="9.421875" style="177" bestFit="1" customWidth="1"/>
    <col min="15" max="15" width="6.421875" style="177" customWidth="1"/>
    <col min="16" max="16" width="8.57421875" style="177" bestFit="1" customWidth="1"/>
    <col min="17" max="17" width="11.421875" style="177" bestFit="1" customWidth="1"/>
    <col min="18" max="18" width="6.140625" style="177" bestFit="1" customWidth="1"/>
    <col min="19" max="19" width="10.57421875" style="177" customWidth="1"/>
    <col min="20" max="20" width="11.421875" style="177" bestFit="1" customWidth="1"/>
    <col min="21" max="21" width="6.00390625" style="177" bestFit="1" customWidth="1"/>
    <col min="22" max="22" width="8.421875" style="177" bestFit="1" customWidth="1"/>
    <col min="23" max="23" width="9.421875" style="177" bestFit="1" customWidth="1"/>
    <col min="24" max="24" width="6.00390625" style="177" bestFit="1" customWidth="1"/>
    <col min="25" max="25" width="8.421875" style="177" bestFit="1" customWidth="1"/>
    <col min="26" max="26" width="9.421875" style="177" bestFit="1" customWidth="1"/>
    <col min="27" max="27" width="6.00390625" style="177" bestFit="1" customWidth="1"/>
    <col min="28" max="28" width="8.421875" style="177" bestFit="1" customWidth="1"/>
    <col min="29" max="29" width="11.28125" style="177" bestFit="1" customWidth="1"/>
    <col min="30" max="30" width="5.00390625" style="177" bestFit="1" customWidth="1"/>
    <col min="31" max="43" width="9.7109375" style="177" customWidth="1"/>
    <col min="44" max="44" width="8.57421875" style="177" bestFit="1" customWidth="1"/>
    <col min="45" max="45" width="11.57421875" style="177" bestFit="1" customWidth="1"/>
    <col min="46" max="46" width="12.57421875" style="177" bestFit="1" customWidth="1"/>
    <col min="47" max="47" width="6.00390625" style="177" bestFit="1" customWidth="1"/>
    <col min="48" max="48" width="6.7109375" style="177" bestFit="1" customWidth="1"/>
    <col min="49" max="49" width="7.421875" style="177" bestFit="1" customWidth="1"/>
    <col min="50" max="16384" width="1.57421875" style="177" customWidth="1"/>
  </cols>
  <sheetData>
    <row r="1" spans="2:29" ht="13.5" customHeight="1">
      <c r="B1" s="178"/>
      <c r="C1" s="178"/>
      <c r="D1" s="178"/>
      <c r="E1" s="178"/>
      <c r="F1" s="47"/>
      <c r="G1" s="47"/>
      <c r="H1" s="47"/>
      <c r="I1" s="47"/>
      <c r="J1" s="47"/>
      <c r="K1" s="47"/>
      <c r="L1" s="47"/>
      <c r="M1" s="47"/>
      <c r="N1" s="47"/>
      <c r="O1" s="47"/>
      <c r="P1" s="47"/>
      <c r="Q1" s="47"/>
      <c r="R1" s="47"/>
      <c r="S1" s="47"/>
      <c r="T1" s="47"/>
      <c r="U1" s="47"/>
      <c r="V1" s="47"/>
      <c r="W1" s="47"/>
      <c r="X1" s="47"/>
      <c r="Y1" s="47"/>
      <c r="Z1" s="47"/>
      <c r="AA1" s="47"/>
      <c r="AB1" s="47"/>
      <c r="AC1" s="194"/>
    </row>
    <row r="2" spans="2:17" ht="14.25" customHeight="1">
      <c r="B2" s="193" t="s">
        <v>392</v>
      </c>
      <c r="C2" s="193"/>
      <c r="D2" s="193"/>
      <c r="E2" s="193"/>
      <c r="O2" s="600"/>
      <c r="P2" s="600"/>
      <c r="Q2" s="600"/>
    </row>
    <row r="4" spans="2:29" ht="16.5" customHeight="1" thickBot="1">
      <c r="B4" s="602" t="s">
        <v>137</v>
      </c>
      <c r="C4" s="602"/>
      <c r="AC4" s="192" t="s">
        <v>393</v>
      </c>
    </row>
    <row r="5" spans="2:29" ht="16.5" customHeight="1" thickTop="1">
      <c r="B5" s="583" t="s">
        <v>394</v>
      </c>
      <c r="C5" s="603" t="s">
        <v>136</v>
      </c>
      <c r="D5" s="603"/>
      <c r="E5" s="603"/>
      <c r="F5" s="603" t="s">
        <v>135</v>
      </c>
      <c r="G5" s="603"/>
      <c r="H5" s="603"/>
      <c r="I5" s="603" t="s">
        <v>134</v>
      </c>
      <c r="J5" s="603"/>
      <c r="K5" s="603"/>
      <c r="L5" s="603" t="s">
        <v>133</v>
      </c>
      <c r="M5" s="603"/>
      <c r="N5" s="603"/>
      <c r="O5" s="604" t="s">
        <v>132</v>
      </c>
      <c r="P5" s="605"/>
      <c r="Q5" s="606"/>
      <c r="R5" s="603" t="s">
        <v>131</v>
      </c>
      <c r="S5" s="603"/>
      <c r="T5" s="603"/>
      <c r="U5" s="603" t="s">
        <v>130</v>
      </c>
      <c r="V5" s="603"/>
      <c r="W5" s="603"/>
      <c r="X5" s="603" t="s">
        <v>129</v>
      </c>
      <c r="Y5" s="603"/>
      <c r="Z5" s="603"/>
      <c r="AA5" s="603" t="s">
        <v>128</v>
      </c>
      <c r="AB5" s="603"/>
      <c r="AC5" s="582"/>
    </row>
    <row r="6" spans="2:29" ht="28.5" customHeight="1">
      <c r="B6" s="585"/>
      <c r="C6" s="187" t="s">
        <v>105</v>
      </c>
      <c r="D6" s="187" t="s">
        <v>104</v>
      </c>
      <c r="E6" s="187" t="s">
        <v>103</v>
      </c>
      <c r="F6" s="187" t="s">
        <v>105</v>
      </c>
      <c r="G6" s="187" t="s">
        <v>104</v>
      </c>
      <c r="H6" s="187" t="s">
        <v>103</v>
      </c>
      <c r="I6" s="187" t="s">
        <v>105</v>
      </c>
      <c r="J6" s="187" t="s">
        <v>104</v>
      </c>
      <c r="K6" s="187" t="s">
        <v>103</v>
      </c>
      <c r="L6" s="187" t="s">
        <v>105</v>
      </c>
      <c r="M6" s="187" t="s">
        <v>104</v>
      </c>
      <c r="N6" s="187" t="s">
        <v>103</v>
      </c>
      <c r="O6" s="187" t="s">
        <v>105</v>
      </c>
      <c r="P6" s="187" t="s">
        <v>104</v>
      </c>
      <c r="Q6" s="187" t="s">
        <v>103</v>
      </c>
      <c r="R6" s="187" t="s">
        <v>105</v>
      </c>
      <c r="S6" s="187" t="s">
        <v>104</v>
      </c>
      <c r="T6" s="187" t="s">
        <v>103</v>
      </c>
      <c r="U6" s="187" t="s">
        <v>105</v>
      </c>
      <c r="V6" s="187" t="s">
        <v>104</v>
      </c>
      <c r="W6" s="187" t="s">
        <v>103</v>
      </c>
      <c r="X6" s="187" t="s">
        <v>105</v>
      </c>
      <c r="Y6" s="187" t="s">
        <v>104</v>
      </c>
      <c r="Z6" s="187" t="s">
        <v>103</v>
      </c>
      <c r="AA6" s="187" t="s">
        <v>105</v>
      </c>
      <c r="AB6" s="187" t="s">
        <v>104</v>
      </c>
      <c r="AC6" s="186" t="s">
        <v>103</v>
      </c>
    </row>
    <row r="7" spans="2:29" ht="18" customHeight="1">
      <c r="B7" s="185" t="s">
        <v>381</v>
      </c>
      <c r="C7" s="519">
        <v>4790</v>
      </c>
      <c r="D7" s="519">
        <v>572220</v>
      </c>
      <c r="E7" s="519">
        <v>8585106</v>
      </c>
      <c r="F7" s="519">
        <v>7</v>
      </c>
      <c r="G7" s="519">
        <v>4489</v>
      </c>
      <c r="H7" s="519">
        <v>53990</v>
      </c>
      <c r="I7" s="519">
        <v>187</v>
      </c>
      <c r="J7" s="519">
        <v>28517</v>
      </c>
      <c r="K7" s="519">
        <v>404417</v>
      </c>
      <c r="L7" s="519">
        <v>143</v>
      </c>
      <c r="M7" s="519">
        <v>30922</v>
      </c>
      <c r="N7" s="519">
        <v>217451</v>
      </c>
      <c r="O7" s="519">
        <v>58</v>
      </c>
      <c r="P7" s="519">
        <v>10695</v>
      </c>
      <c r="Q7" s="519">
        <v>118440</v>
      </c>
      <c r="R7" s="519">
        <v>129</v>
      </c>
      <c r="S7" s="519">
        <v>67019</v>
      </c>
      <c r="T7" s="519">
        <v>1005549</v>
      </c>
      <c r="U7" s="519">
        <v>8</v>
      </c>
      <c r="V7" s="519">
        <v>910</v>
      </c>
      <c r="W7" s="519">
        <v>15290</v>
      </c>
      <c r="X7" s="519">
        <v>13</v>
      </c>
      <c r="Y7" s="519">
        <v>1460</v>
      </c>
      <c r="Z7" s="519">
        <v>25815</v>
      </c>
      <c r="AA7" s="519">
        <v>16</v>
      </c>
      <c r="AB7" s="519">
        <v>8809</v>
      </c>
      <c r="AC7" s="520">
        <v>80883</v>
      </c>
    </row>
    <row r="8" spans="2:29" ht="12" customHeight="1">
      <c r="B8" s="19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2"/>
    </row>
    <row r="9" spans="2:29" ht="18" customHeight="1">
      <c r="B9" s="183" t="s">
        <v>118</v>
      </c>
      <c r="C9" s="521">
        <v>189</v>
      </c>
      <c r="D9" s="521">
        <v>21616</v>
      </c>
      <c r="E9" s="521">
        <v>324585</v>
      </c>
      <c r="F9" s="521">
        <v>2</v>
      </c>
      <c r="G9" s="521">
        <v>574</v>
      </c>
      <c r="H9" s="521">
        <v>8190</v>
      </c>
      <c r="I9" s="521">
        <v>2</v>
      </c>
      <c r="J9" s="521">
        <v>98</v>
      </c>
      <c r="K9" s="521">
        <v>1730</v>
      </c>
      <c r="L9" s="521">
        <v>13</v>
      </c>
      <c r="M9" s="521">
        <v>4172</v>
      </c>
      <c r="N9" s="521">
        <v>37219</v>
      </c>
      <c r="O9" s="521">
        <v>4</v>
      </c>
      <c r="P9" s="521">
        <v>1473</v>
      </c>
      <c r="Q9" s="521">
        <v>23000</v>
      </c>
      <c r="R9" s="521">
        <v>10</v>
      </c>
      <c r="S9" s="521">
        <v>26100</v>
      </c>
      <c r="T9" s="521">
        <v>418500</v>
      </c>
      <c r="U9" s="521">
        <v>0</v>
      </c>
      <c r="V9" s="521">
        <v>0</v>
      </c>
      <c r="W9" s="521">
        <v>0</v>
      </c>
      <c r="X9" s="521">
        <v>1</v>
      </c>
      <c r="Y9" s="521">
        <v>225</v>
      </c>
      <c r="Z9" s="521">
        <v>3760</v>
      </c>
      <c r="AA9" s="521">
        <v>0</v>
      </c>
      <c r="AB9" s="521">
        <v>0</v>
      </c>
      <c r="AC9" s="522">
        <v>0</v>
      </c>
    </row>
    <row r="10" spans="2:29" ht="18" customHeight="1">
      <c r="B10" s="183" t="s">
        <v>395</v>
      </c>
      <c r="C10" s="521">
        <v>217</v>
      </c>
      <c r="D10" s="521">
        <v>26725</v>
      </c>
      <c r="E10" s="521">
        <v>407469</v>
      </c>
      <c r="F10" s="521">
        <v>1</v>
      </c>
      <c r="G10" s="521">
        <v>831</v>
      </c>
      <c r="H10" s="521">
        <v>6400</v>
      </c>
      <c r="I10" s="521">
        <v>6</v>
      </c>
      <c r="J10" s="521">
        <v>1724</v>
      </c>
      <c r="K10" s="521">
        <v>25355</v>
      </c>
      <c r="L10" s="521">
        <v>4</v>
      </c>
      <c r="M10" s="521">
        <v>1589</v>
      </c>
      <c r="N10" s="521">
        <v>24072</v>
      </c>
      <c r="O10" s="521">
        <v>0</v>
      </c>
      <c r="P10" s="521">
        <v>0</v>
      </c>
      <c r="Q10" s="521">
        <v>0</v>
      </c>
      <c r="R10" s="521">
        <v>6</v>
      </c>
      <c r="S10" s="521">
        <v>2007</v>
      </c>
      <c r="T10" s="521">
        <v>22790</v>
      </c>
      <c r="U10" s="521">
        <v>0</v>
      </c>
      <c r="V10" s="521">
        <v>0</v>
      </c>
      <c r="W10" s="521">
        <v>0</v>
      </c>
      <c r="X10" s="521">
        <v>6</v>
      </c>
      <c r="Y10" s="521">
        <v>554</v>
      </c>
      <c r="Z10" s="521">
        <v>9300</v>
      </c>
      <c r="AA10" s="521">
        <v>0</v>
      </c>
      <c r="AB10" s="521">
        <v>0</v>
      </c>
      <c r="AC10" s="522">
        <v>0</v>
      </c>
    </row>
    <row r="11" spans="2:29" ht="18" customHeight="1">
      <c r="B11" s="183" t="s">
        <v>396</v>
      </c>
      <c r="C11" s="521">
        <v>283</v>
      </c>
      <c r="D11" s="521">
        <v>33480</v>
      </c>
      <c r="E11" s="521">
        <v>506013</v>
      </c>
      <c r="F11" s="521">
        <v>0</v>
      </c>
      <c r="G11" s="521">
        <v>0</v>
      </c>
      <c r="H11" s="521">
        <v>0</v>
      </c>
      <c r="I11" s="521">
        <v>12</v>
      </c>
      <c r="J11" s="521">
        <v>2176</v>
      </c>
      <c r="K11" s="521">
        <v>33800</v>
      </c>
      <c r="L11" s="521">
        <v>4</v>
      </c>
      <c r="M11" s="521">
        <v>1189</v>
      </c>
      <c r="N11" s="521">
        <v>16400</v>
      </c>
      <c r="O11" s="521">
        <v>2</v>
      </c>
      <c r="P11" s="521">
        <v>233</v>
      </c>
      <c r="Q11" s="521">
        <v>1600</v>
      </c>
      <c r="R11" s="521">
        <v>12</v>
      </c>
      <c r="S11" s="521">
        <v>3892</v>
      </c>
      <c r="T11" s="521">
        <v>46070</v>
      </c>
      <c r="U11" s="521">
        <v>1</v>
      </c>
      <c r="V11" s="521">
        <v>30</v>
      </c>
      <c r="W11" s="521">
        <v>225</v>
      </c>
      <c r="X11" s="521">
        <v>0</v>
      </c>
      <c r="Y11" s="521">
        <v>0</v>
      </c>
      <c r="Z11" s="521">
        <v>0</v>
      </c>
      <c r="AA11" s="521">
        <v>2</v>
      </c>
      <c r="AB11" s="521">
        <v>1864</v>
      </c>
      <c r="AC11" s="522">
        <v>21100</v>
      </c>
    </row>
    <row r="12" spans="2:29" ht="18" customHeight="1">
      <c r="B12" s="183" t="s">
        <v>397</v>
      </c>
      <c r="C12" s="521">
        <v>401</v>
      </c>
      <c r="D12" s="521">
        <v>54903</v>
      </c>
      <c r="E12" s="521">
        <v>840329</v>
      </c>
      <c r="F12" s="521">
        <v>0</v>
      </c>
      <c r="G12" s="521">
        <v>0</v>
      </c>
      <c r="H12" s="521">
        <v>0</v>
      </c>
      <c r="I12" s="521">
        <v>9</v>
      </c>
      <c r="J12" s="521">
        <v>1144</v>
      </c>
      <c r="K12" s="521">
        <v>17444</v>
      </c>
      <c r="L12" s="521">
        <v>9</v>
      </c>
      <c r="M12" s="521">
        <v>1792</v>
      </c>
      <c r="N12" s="521">
        <v>8450</v>
      </c>
      <c r="O12" s="521">
        <v>5</v>
      </c>
      <c r="P12" s="521">
        <v>637</v>
      </c>
      <c r="Q12" s="521">
        <v>4955</v>
      </c>
      <c r="R12" s="521">
        <v>10</v>
      </c>
      <c r="S12" s="521">
        <v>1012</v>
      </c>
      <c r="T12" s="521">
        <v>13865</v>
      </c>
      <c r="U12" s="521">
        <v>1</v>
      </c>
      <c r="V12" s="521">
        <v>266</v>
      </c>
      <c r="W12" s="521">
        <v>4000</v>
      </c>
      <c r="X12" s="521">
        <v>1</v>
      </c>
      <c r="Y12" s="521">
        <v>50</v>
      </c>
      <c r="Z12" s="521">
        <v>1500</v>
      </c>
      <c r="AA12" s="521">
        <v>2</v>
      </c>
      <c r="AB12" s="521">
        <v>629</v>
      </c>
      <c r="AC12" s="522">
        <v>5800</v>
      </c>
    </row>
    <row r="13" spans="2:29" ht="18" customHeight="1">
      <c r="B13" s="183" t="s">
        <v>97</v>
      </c>
      <c r="C13" s="521">
        <v>392</v>
      </c>
      <c r="D13" s="521">
        <v>46278</v>
      </c>
      <c r="E13" s="521">
        <v>706593</v>
      </c>
      <c r="F13" s="521">
        <v>0</v>
      </c>
      <c r="G13" s="521">
        <v>0</v>
      </c>
      <c r="H13" s="521">
        <v>0</v>
      </c>
      <c r="I13" s="521">
        <v>19</v>
      </c>
      <c r="J13" s="521">
        <v>3027</v>
      </c>
      <c r="K13" s="521">
        <v>44178</v>
      </c>
      <c r="L13" s="521">
        <v>11</v>
      </c>
      <c r="M13" s="521">
        <v>1050</v>
      </c>
      <c r="N13" s="521">
        <v>8000</v>
      </c>
      <c r="O13" s="521">
        <v>6</v>
      </c>
      <c r="P13" s="521">
        <v>833</v>
      </c>
      <c r="Q13" s="521">
        <v>11220</v>
      </c>
      <c r="R13" s="521">
        <v>9</v>
      </c>
      <c r="S13" s="521">
        <v>7604</v>
      </c>
      <c r="T13" s="521">
        <v>102950</v>
      </c>
      <c r="U13" s="521">
        <v>1</v>
      </c>
      <c r="V13" s="521">
        <v>100</v>
      </c>
      <c r="W13" s="521">
        <v>4900</v>
      </c>
      <c r="X13" s="521">
        <v>1</v>
      </c>
      <c r="Y13" s="521">
        <v>121</v>
      </c>
      <c r="Z13" s="521">
        <v>1155</v>
      </c>
      <c r="AA13" s="521">
        <v>2</v>
      </c>
      <c r="AB13" s="521">
        <v>4705</v>
      </c>
      <c r="AC13" s="522">
        <v>40000</v>
      </c>
    </row>
    <row r="14" spans="2:29" ht="18" customHeight="1">
      <c r="B14" s="183" t="s">
        <v>398</v>
      </c>
      <c r="C14" s="521">
        <v>542</v>
      </c>
      <c r="D14" s="521">
        <v>62718</v>
      </c>
      <c r="E14" s="521">
        <v>931808</v>
      </c>
      <c r="F14" s="521">
        <v>0</v>
      </c>
      <c r="G14" s="521">
        <v>0</v>
      </c>
      <c r="H14" s="521">
        <v>0</v>
      </c>
      <c r="I14" s="521">
        <v>35</v>
      </c>
      <c r="J14" s="521">
        <v>5605</v>
      </c>
      <c r="K14" s="521">
        <v>82249</v>
      </c>
      <c r="L14" s="521">
        <v>14</v>
      </c>
      <c r="M14" s="521">
        <v>2129</v>
      </c>
      <c r="N14" s="521">
        <v>13002</v>
      </c>
      <c r="O14" s="521">
        <v>5</v>
      </c>
      <c r="P14" s="521">
        <v>863</v>
      </c>
      <c r="Q14" s="521">
        <v>5560</v>
      </c>
      <c r="R14" s="521">
        <v>16</v>
      </c>
      <c r="S14" s="521">
        <v>7288</v>
      </c>
      <c r="T14" s="521">
        <v>126390</v>
      </c>
      <c r="U14" s="521">
        <v>2</v>
      </c>
      <c r="V14" s="521">
        <v>141</v>
      </c>
      <c r="W14" s="521">
        <v>1000</v>
      </c>
      <c r="X14" s="521">
        <v>1</v>
      </c>
      <c r="Y14" s="521">
        <v>52</v>
      </c>
      <c r="Z14" s="521">
        <v>1100</v>
      </c>
      <c r="AA14" s="521">
        <v>2</v>
      </c>
      <c r="AB14" s="521">
        <v>100</v>
      </c>
      <c r="AC14" s="522">
        <v>883</v>
      </c>
    </row>
    <row r="15" spans="2:29" ht="18" customHeight="1">
      <c r="B15" s="183" t="s">
        <v>95</v>
      </c>
      <c r="C15" s="521">
        <v>514</v>
      </c>
      <c r="D15" s="521">
        <v>64343</v>
      </c>
      <c r="E15" s="521">
        <v>993408</v>
      </c>
      <c r="F15" s="521">
        <v>1</v>
      </c>
      <c r="G15" s="521">
        <v>591</v>
      </c>
      <c r="H15" s="521">
        <v>6000</v>
      </c>
      <c r="I15" s="521">
        <v>20</v>
      </c>
      <c r="J15" s="521">
        <v>3069</v>
      </c>
      <c r="K15" s="521">
        <v>45137</v>
      </c>
      <c r="L15" s="521">
        <v>13</v>
      </c>
      <c r="M15" s="521">
        <v>4814</v>
      </c>
      <c r="N15" s="521">
        <v>26334</v>
      </c>
      <c r="O15" s="521">
        <v>8</v>
      </c>
      <c r="P15" s="521">
        <v>1900</v>
      </c>
      <c r="Q15" s="521">
        <v>17600</v>
      </c>
      <c r="R15" s="521">
        <v>9</v>
      </c>
      <c r="S15" s="521">
        <v>2851</v>
      </c>
      <c r="T15" s="521">
        <v>21330</v>
      </c>
      <c r="U15" s="521">
        <v>0</v>
      </c>
      <c r="V15" s="521">
        <v>0</v>
      </c>
      <c r="W15" s="521">
        <v>0</v>
      </c>
      <c r="X15" s="521">
        <v>0</v>
      </c>
      <c r="Y15" s="521">
        <v>0</v>
      </c>
      <c r="Z15" s="521">
        <v>0</v>
      </c>
      <c r="AA15" s="521">
        <v>2</v>
      </c>
      <c r="AB15" s="521">
        <v>736</v>
      </c>
      <c r="AC15" s="522">
        <v>6000</v>
      </c>
    </row>
    <row r="16" spans="2:29" ht="18" customHeight="1">
      <c r="B16" s="183" t="s">
        <v>94</v>
      </c>
      <c r="C16" s="521">
        <v>491</v>
      </c>
      <c r="D16" s="521">
        <v>58046</v>
      </c>
      <c r="E16" s="521">
        <v>853719</v>
      </c>
      <c r="F16" s="521">
        <v>0</v>
      </c>
      <c r="G16" s="521">
        <v>0</v>
      </c>
      <c r="H16" s="521">
        <v>0</v>
      </c>
      <c r="I16" s="521">
        <v>15</v>
      </c>
      <c r="J16" s="521">
        <v>2281</v>
      </c>
      <c r="K16" s="521">
        <v>33960</v>
      </c>
      <c r="L16" s="521">
        <v>11</v>
      </c>
      <c r="M16" s="521">
        <v>2150</v>
      </c>
      <c r="N16" s="521">
        <v>14362</v>
      </c>
      <c r="O16" s="521">
        <v>2</v>
      </c>
      <c r="P16" s="521">
        <v>216</v>
      </c>
      <c r="Q16" s="521">
        <v>1200</v>
      </c>
      <c r="R16" s="521">
        <v>11</v>
      </c>
      <c r="S16" s="521">
        <v>3967</v>
      </c>
      <c r="T16" s="521">
        <v>78200</v>
      </c>
      <c r="U16" s="521">
        <v>1</v>
      </c>
      <c r="V16" s="521">
        <v>77</v>
      </c>
      <c r="W16" s="521">
        <v>365</v>
      </c>
      <c r="X16" s="521">
        <v>0</v>
      </c>
      <c r="Y16" s="521">
        <v>0</v>
      </c>
      <c r="Z16" s="521">
        <v>0</v>
      </c>
      <c r="AA16" s="521">
        <v>3</v>
      </c>
      <c r="AB16" s="521">
        <v>475</v>
      </c>
      <c r="AC16" s="522">
        <v>3100</v>
      </c>
    </row>
    <row r="17" spans="2:29" ht="18" customHeight="1">
      <c r="B17" s="183" t="s">
        <v>93</v>
      </c>
      <c r="C17" s="521">
        <v>476</v>
      </c>
      <c r="D17" s="521">
        <v>56175</v>
      </c>
      <c r="E17" s="521">
        <v>849934</v>
      </c>
      <c r="F17" s="521">
        <v>1</v>
      </c>
      <c r="G17" s="521">
        <v>358</v>
      </c>
      <c r="H17" s="521">
        <v>6300</v>
      </c>
      <c r="I17" s="521">
        <v>20</v>
      </c>
      <c r="J17" s="521">
        <v>3691</v>
      </c>
      <c r="K17" s="521">
        <v>49614</v>
      </c>
      <c r="L17" s="521">
        <v>26</v>
      </c>
      <c r="M17" s="521">
        <v>6378</v>
      </c>
      <c r="N17" s="521">
        <v>36420</v>
      </c>
      <c r="O17" s="521">
        <v>6</v>
      </c>
      <c r="P17" s="521">
        <v>1290</v>
      </c>
      <c r="Q17" s="521">
        <v>14280</v>
      </c>
      <c r="R17" s="521">
        <v>13</v>
      </c>
      <c r="S17" s="521">
        <v>3295</v>
      </c>
      <c r="T17" s="521">
        <v>27619</v>
      </c>
      <c r="U17" s="521">
        <v>1</v>
      </c>
      <c r="V17" s="521">
        <v>57</v>
      </c>
      <c r="W17" s="521">
        <v>800</v>
      </c>
      <c r="X17" s="521">
        <v>1</v>
      </c>
      <c r="Y17" s="521">
        <v>239</v>
      </c>
      <c r="Z17" s="521">
        <v>5400</v>
      </c>
      <c r="AA17" s="521">
        <v>0</v>
      </c>
      <c r="AB17" s="521">
        <v>0</v>
      </c>
      <c r="AC17" s="522">
        <v>0</v>
      </c>
    </row>
    <row r="18" spans="2:29" ht="18" customHeight="1">
      <c r="B18" s="135" t="s">
        <v>399</v>
      </c>
      <c r="C18" s="521">
        <v>435</v>
      </c>
      <c r="D18" s="521">
        <v>50002</v>
      </c>
      <c r="E18" s="521">
        <v>747876</v>
      </c>
      <c r="F18" s="521">
        <v>2</v>
      </c>
      <c r="G18" s="521">
        <v>2135</v>
      </c>
      <c r="H18" s="521">
        <v>27100</v>
      </c>
      <c r="I18" s="521">
        <v>16</v>
      </c>
      <c r="J18" s="521">
        <v>2081</v>
      </c>
      <c r="K18" s="521">
        <v>24380</v>
      </c>
      <c r="L18" s="521">
        <v>19</v>
      </c>
      <c r="M18" s="521">
        <v>3293</v>
      </c>
      <c r="N18" s="521">
        <v>15245</v>
      </c>
      <c r="O18" s="521">
        <v>9</v>
      </c>
      <c r="P18" s="521">
        <v>1824</v>
      </c>
      <c r="Q18" s="521">
        <v>20325</v>
      </c>
      <c r="R18" s="521">
        <v>13</v>
      </c>
      <c r="S18" s="521">
        <v>3533</v>
      </c>
      <c r="T18" s="521">
        <v>82855</v>
      </c>
      <c r="U18" s="521">
        <v>0</v>
      </c>
      <c r="V18" s="521">
        <v>0</v>
      </c>
      <c r="W18" s="521">
        <v>0</v>
      </c>
      <c r="X18" s="521">
        <v>2</v>
      </c>
      <c r="Y18" s="521">
        <v>219</v>
      </c>
      <c r="Z18" s="521">
        <v>3600</v>
      </c>
      <c r="AA18" s="521">
        <v>0</v>
      </c>
      <c r="AB18" s="521">
        <v>0</v>
      </c>
      <c r="AC18" s="522">
        <v>0</v>
      </c>
    </row>
    <row r="19" spans="2:29" ht="18" customHeight="1">
      <c r="B19" s="135" t="s">
        <v>400</v>
      </c>
      <c r="C19" s="521">
        <v>470</v>
      </c>
      <c r="D19" s="521">
        <v>52802</v>
      </c>
      <c r="E19" s="521">
        <v>766169</v>
      </c>
      <c r="F19" s="521">
        <v>0</v>
      </c>
      <c r="G19" s="521">
        <v>0</v>
      </c>
      <c r="H19" s="521">
        <v>0</v>
      </c>
      <c r="I19" s="521">
        <v>20</v>
      </c>
      <c r="J19" s="521">
        <v>1891</v>
      </c>
      <c r="K19" s="521">
        <v>23290</v>
      </c>
      <c r="L19" s="521">
        <v>13</v>
      </c>
      <c r="M19" s="521">
        <v>1185</v>
      </c>
      <c r="N19" s="521">
        <v>9510</v>
      </c>
      <c r="O19" s="521">
        <v>6</v>
      </c>
      <c r="P19" s="521">
        <v>587</v>
      </c>
      <c r="Q19" s="521">
        <v>9600</v>
      </c>
      <c r="R19" s="521">
        <v>10</v>
      </c>
      <c r="S19" s="521">
        <v>1067</v>
      </c>
      <c r="T19" s="521">
        <v>12600</v>
      </c>
      <c r="U19" s="521">
        <v>0</v>
      </c>
      <c r="V19" s="521">
        <v>0</v>
      </c>
      <c r="W19" s="521">
        <v>0</v>
      </c>
      <c r="X19" s="521">
        <v>0</v>
      </c>
      <c r="Y19" s="521">
        <v>0</v>
      </c>
      <c r="Z19" s="521">
        <v>0</v>
      </c>
      <c r="AA19" s="521">
        <v>2</v>
      </c>
      <c r="AB19" s="521">
        <v>208</v>
      </c>
      <c r="AC19" s="522">
        <v>3300</v>
      </c>
    </row>
    <row r="20" spans="2:29" ht="18" customHeight="1">
      <c r="B20" s="135" t="s">
        <v>401</v>
      </c>
      <c r="C20" s="521">
        <v>380</v>
      </c>
      <c r="D20" s="521">
        <v>45132</v>
      </c>
      <c r="E20" s="521">
        <v>657203</v>
      </c>
      <c r="F20" s="521">
        <v>0</v>
      </c>
      <c r="G20" s="521">
        <v>0</v>
      </c>
      <c r="H20" s="521">
        <v>0</v>
      </c>
      <c r="I20" s="521">
        <v>13</v>
      </c>
      <c r="J20" s="521">
        <v>1730</v>
      </c>
      <c r="K20" s="521">
        <v>23280</v>
      </c>
      <c r="L20" s="521">
        <v>6</v>
      </c>
      <c r="M20" s="521">
        <v>1181</v>
      </c>
      <c r="N20" s="521">
        <v>8437</v>
      </c>
      <c r="O20" s="521">
        <v>5</v>
      </c>
      <c r="P20" s="521">
        <v>839</v>
      </c>
      <c r="Q20" s="521">
        <v>9100</v>
      </c>
      <c r="R20" s="521">
        <v>10</v>
      </c>
      <c r="S20" s="521">
        <v>4403</v>
      </c>
      <c r="T20" s="521">
        <v>52380</v>
      </c>
      <c r="U20" s="521">
        <v>1</v>
      </c>
      <c r="V20" s="521">
        <v>239</v>
      </c>
      <c r="W20" s="521">
        <v>4000</v>
      </c>
      <c r="X20" s="521">
        <v>0</v>
      </c>
      <c r="Y20" s="521">
        <v>0</v>
      </c>
      <c r="Z20" s="521">
        <v>0</v>
      </c>
      <c r="AA20" s="521">
        <v>1</v>
      </c>
      <c r="AB20" s="521">
        <v>92</v>
      </c>
      <c r="AC20" s="522">
        <v>700</v>
      </c>
    </row>
    <row r="21" spans="2:29" ht="12.75" thickBot="1">
      <c r="B21" s="190"/>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8"/>
    </row>
    <row r="22" spans="2:29" ht="16.5" customHeight="1" thickTop="1">
      <c r="B22" s="601" t="s">
        <v>402</v>
      </c>
      <c r="C22" s="581" t="s">
        <v>127</v>
      </c>
      <c r="D22" s="581"/>
      <c r="E22" s="581"/>
      <c r="F22" s="581" t="s">
        <v>126</v>
      </c>
      <c r="G22" s="581"/>
      <c r="H22" s="581"/>
      <c r="I22" s="581" t="s">
        <v>125</v>
      </c>
      <c r="J22" s="581"/>
      <c r="K22" s="581"/>
      <c r="L22" s="581" t="s">
        <v>124</v>
      </c>
      <c r="M22" s="581"/>
      <c r="N22" s="581"/>
      <c r="O22" s="581" t="s">
        <v>123</v>
      </c>
      <c r="P22" s="581"/>
      <c r="Q22" s="581"/>
      <c r="R22" s="581" t="s">
        <v>122</v>
      </c>
      <c r="S22" s="581"/>
      <c r="T22" s="581"/>
      <c r="U22" s="581" t="s">
        <v>121</v>
      </c>
      <c r="V22" s="581"/>
      <c r="W22" s="581"/>
      <c r="X22" s="581" t="s">
        <v>120</v>
      </c>
      <c r="Y22" s="581"/>
      <c r="Z22" s="581"/>
      <c r="AA22" s="581" t="s">
        <v>119</v>
      </c>
      <c r="AB22" s="581"/>
      <c r="AC22" s="584"/>
    </row>
    <row r="23" spans="2:29" ht="28.5" customHeight="1">
      <c r="B23" s="585"/>
      <c r="C23" s="187" t="s">
        <v>105</v>
      </c>
      <c r="D23" s="187" t="s">
        <v>104</v>
      </c>
      <c r="E23" s="187" t="s">
        <v>103</v>
      </c>
      <c r="F23" s="187" t="s">
        <v>105</v>
      </c>
      <c r="G23" s="187" t="s">
        <v>104</v>
      </c>
      <c r="H23" s="187" t="s">
        <v>103</v>
      </c>
      <c r="I23" s="187" t="s">
        <v>105</v>
      </c>
      <c r="J23" s="187" t="s">
        <v>104</v>
      </c>
      <c r="K23" s="187" t="s">
        <v>103</v>
      </c>
      <c r="L23" s="187" t="s">
        <v>105</v>
      </c>
      <c r="M23" s="187" t="s">
        <v>104</v>
      </c>
      <c r="N23" s="187" t="s">
        <v>103</v>
      </c>
      <c r="O23" s="187" t="s">
        <v>105</v>
      </c>
      <c r="P23" s="187" t="s">
        <v>104</v>
      </c>
      <c r="Q23" s="187" t="s">
        <v>103</v>
      </c>
      <c r="R23" s="187" t="s">
        <v>105</v>
      </c>
      <c r="S23" s="187" t="s">
        <v>104</v>
      </c>
      <c r="T23" s="187" t="s">
        <v>103</v>
      </c>
      <c r="U23" s="187" t="s">
        <v>105</v>
      </c>
      <c r="V23" s="187" t="s">
        <v>104</v>
      </c>
      <c r="W23" s="187" t="s">
        <v>103</v>
      </c>
      <c r="X23" s="187" t="s">
        <v>105</v>
      </c>
      <c r="Y23" s="187" t="s">
        <v>104</v>
      </c>
      <c r="Z23" s="187" t="s">
        <v>103</v>
      </c>
      <c r="AA23" s="187" t="s">
        <v>105</v>
      </c>
      <c r="AB23" s="187" t="s">
        <v>104</v>
      </c>
      <c r="AC23" s="186" t="s">
        <v>103</v>
      </c>
    </row>
    <row r="24" spans="2:29" ht="18" customHeight="1">
      <c r="B24" s="185" t="s">
        <v>403</v>
      </c>
      <c r="C24" s="519">
        <v>134</v>
      </c>
      <c r="D24" s="519">
        <v>77773</v>
      </c>
      <c r="E24" s="519">
        <v>929180</v>
      </c>
      <c r="F24" s="519">
        <v>3</v>
      </c>
      <c r="G24" s="519">
        <v>939</v>
      </c>
      <c r="H24" s="519">
        <v>16500</v>
      </c>
      <c r="I24" s="519">
        <v>8</v>
      </c>
      <c r="J24" s="519">
        <v>1296</v>
      </c>
      <c r="K24" s="519">
        <v>21005</v>
      </c>
      <c r="L24" s="519">
        <v>47</v>
      </c>
      <c r="M24" s="519">
        <v>8335</v>
      </c>
      <c r="N24" s="519">
        <v>163413</v>
      </c>
      <c r="O24" s="519">
        <v>120</v>
      </c>
      <c r="P24" s="519">
        <v>80733</v>
      </c>
      <c r="Q24" s="519">
        <v>1609834</v>
      </c>
      <c r="R24" s="519">
        <v>154</v>
      </c>
      <c r="S24" s="519">
        <v>56193</v>
      </c>
      <c r="T24" s="519">
        <v>1075393</v>
      </c>
      <c r="U24" s="519">
        <v>112</v>
      </c>
      <c r="V24" s="519">
        <v>43369</v>
      </c>
      <c r="W24" s="519">
        <v>557791</v>
      </c>
      <c r="X24" s="519">
        <v>58</v>
      </c>
      <c r="Y24" s="519">
        <v>6592</v>
      </c>
      <c r="Z24" s="519">
        <v>170614</v>
      </c>
      <c r="AA24" s="519">
        <v>148</v>
      </c>
      <c r="AB24" s="519">
        <v>51153</v>
      </c>
      <c r="AC24" s="520">
        <v>846982</v>
      </c>
    </row>
    <row r="25" spans="2:29" ht="12" customHeight="1">
      <c r="B25" s="184"/>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2"/>
    </row>
    <row r="26" spans="2:29" ht="18" customHeight="1">
      <c r="B26" s="183" t="s">
        <v>118</v>
      </c>
      <c r="C26" s="521">
        <v>7</v>
      </c>
      <c r="D26" s="521">
        <v>4247</v>
      </c>
      <c r="E26" s="521">
        <v>34000</v>
      </c>
      <c r="F26" s="521">
        <v>0</v>
      </c>
      <c r="G26" s="521">
        <v>0</v>
      </c>
      <c r="H26" s="521">
        <v>0</v>
      </c>
      <c r="I26" s="521">
        <v>0</v>
      </c>
      <c r="J26" s="521">
        <v>0</v>
      </c>
      <c r="K26" s="521">
        <v>0</v>
      </c>
      <c r="L26" s="521">
        <v>2</v>
      </c>
      <c r="M26" s="521">
        <v>178</v>
      </c>
      <c r="N26" s="521">
        <v>1900</v>
      </c>
      <c r="O26" s="521">
        <v>11</v>
      </c>
      <c r="P26" s="521">
        <v>8091</v>
      </c>
      <c r="Q26" s="521">
        <v>173870</v>
      </c>
      <c r="R26" s="521">
        <v>9</v>
      </c>
      <c r="S26" s="521">
        <v>2938</v>
      </c>
      <c r="T26" s="521">
        <v>53160</v>
      </c>
      <c r="U26" s="521">
        <v>4</v>
      </c>
      <c r="V26" s="521">
        <v>558</v>
      </c>
      <c r="W26" s="521">
        <v>6600</v>
      </c>
      <c r="X26" s="521">
        <v>5</v>
      </c>
      <c r="Y26" s="521">
        <v>133</v>
      </c>
      <c r="Z26" s="521">
        <v>1540</v>
      </c>
      <c r="AA26" s="521">
        <v>7</v>
      </c>
      <c r="AB26" s="521">
        <v>3694</v>
      </c>
      <c r="AC26" s="522">
        <v>27000</v>
      </c>
    </row>
    <row r="27" spans="2:29" ht="18" customHeight="1">
      <c r="B27" s="183" t="s">
        <v>100</v>
      </c>
      <c r="C27" s="521">
        <v>5</v>
      </c>
      <c r="D27" s="521">
        <v>5822</v>
      </c>
      <c r="E27" s="521">
        <v>70350</v>
      </c>
      <c r="F27" s="521">
        <v>0</v>
      </c>
      <c r="G27" s="521">
        <v>0</v>
      </c>
      <c r="H27" s="521">
        <v>0</v>
      </c>
      <c r="I27" s="521">
        <v>1</v>
      </c>
      <c r="J27" s="521">
        <v>215</v>
      </c>
      <c r="K27" s="521">
        <v>1480</v>
      </c>
      <c r="L27" s="521">
        <v>1</v>
      </c>
      <c r="M27" s="521">
        <v>367</v>
      </c>
      <c r="N27" s="521">
        <v>8000</v>
      </c>
      <c r="O27" s="521">
        <v>10</v>
      </c>
      <c r="P27" s="521">
        <v>987</v>
      </c>
      <c r="Q27" s="521">
        <v>28135</v>
      </c>
      <c r="R27" s="521">
        <v>10</v>
      </c>
      <c r="S27" s="521">
        <v>1565</v>
      </c>
      <c r="T27" s="521">
        <v>34092</v>
      </c>
      <c r="U27" s="521">
        <v>8</v>
      </c>
      <c r="V27" s="521">
        <v>1104</v>
      </c>
      <c r="W27" s="521">
        <v>15622</v>
      </c>
      <c r="X27" s="521">
        <v>2</v>
      </c>
      <c r="Y27" s="521">
        <v>150</v>
      </c>
      <c r="Z27" s="521">
        <v>1550</v>
      </c>
      <c r="AA27" s="521">
        <v>2</v>
      </c>
      <c r="AB27" s="521">
        <v>55</v>
      </c>
      <c r="AC27" s="522">
        <v>1100</v>
      </c>
    </row>
    <row r="28" spans="2:29" ht="18" customHeight="1">
      <c r="B28" s="183" t="s">
        <v>99</v>
      </c>
      <c r="C28" s="521">
        <v>9</v>
      </c>
      <c r="D28" s="521">
        <v>993</v>
      </c>
      <c r="E28" s="521">
        <v>11050</v>
      </c>
      <c r="F28" s="521">
        <v>0</v>
      </c>
      <c r="G28" s="521">
        <v>0</v>
      </c>
      <c r="H28" s="521">
        <v>0</v>
      </c>
      <c r="I28" s="521">
        <v>1</v>
      </c>
      <c r="J28" s="521">
        <v>244</v>
      </c>
      <c r="K28" s="521">
        <v>6000</v>
      </c>
      <c r="L28" s="521">
        <v>3</v>
      </c>
      <c r="M28" s="521">
        <v>548</v>
      </c>
      <c r="N28" s="521">
        <v>13850</v>
      </c>
      <c r="O28" s="521">
        <v>4</v>
      </c>
      <c r="P28" s="521">
        <v>2968</v>
      </c>
      <c r="Q28" s="521">
        <v>56850</v>
      </c>
      <c r="R28" s="521">
        <v>7</v>
      </c>
      <c r="S28" s="521">
        <v>1365</v>
      </c>
      <c r="T28" s="521">
        <v>16130</v>
      </c>
      <c r="U28" s="521">
        <v>12</v>
      </c>
      <c r="V28" s="521">
        <v>4941</v>
      </c>
      <c r="W28" s="521">
        <v>54570</v>
      </c>
      <c r="X28" s="521">
        <v>10</v>
      </c>
      <c r="Y28" s="521">
        <v>267</v>
      </c>
      <c r="Z28" s="521">
        <v>2450</v>
      </c>
      <c r="AA28" s="521">
        <v>3</v>
      </c>
      <c r="AB28" s="521">
        <v>542</v>
      </c>
      <c r="AC28" s="522">
        <v>9710</v>
      </c>
    </row>
    <row r="29" spans="2:29" ht="18" customHeight="1">
      <c r="B29" s="183" t="s">
        <v>98</v>
      </c>
      <c r="C29" s="521">
        <v>8</v>
      </c>
      <c r="D29" s="521">
        <v>6983</v>
      </c>
      <c r="E29" s="521">
        <v>91100</v>
      </c>
      <c r="F29" s="521">
        <v>0</v>
      </c>
      <c r="G29" s="521">
        <v>0</v>
      </c>
      <c r="H29" s="521">
        <v>0</v>
      </c>
      <c r="I29" s="521">
        <v>0</v>
      </c>
      <c r="J29" s="521">
        <v>0</v>
      </c>
      <c r="K29" s="521">
        <v>0</v>
      </c>
      <c r="L29" s="521">
        <v>1</v>
      </c>
      <c r="M29" s="521">
        <v>44</v>
      </c>
      <c r="N29" s="521">
        <v>600</v>
      </c>
      <c r="O29" s="521">
        <v>8</v>
      </c>
      <c r="P29" s="521">
        <v>3391</v>
      </c>
      <c r="Q29" s="521">
        <v>20210</v>
      </c>
      <c r="R29" s="521">
        <v>10</v>
      </c>
      <c r="S29" s="521">
        <v>1970</v>
      </c>
      <c r="T29" s="521">
        <v>36860</v>
      </c>
      <c r="U29" s="521">
        <v>8</v>
      </c>
      <c r="V29" s="521">
        <v>2294</v>
      </c>
      <c r="W29" s="521">
        <v>27912</v>
      </c>
      <c r="X29" s="521">
        <v>2</v>
      </c>
      <c r="Y29" s="521">
        <v>561</v>
      </c>
      <c r="Z29" s="521">
        <v>19900</v>
      </c>
      <c r="AA29" s="521">
        <v>3</v>
      </c>
      <c r="AB29" s="521">
        <v>114</v>
      </c>
      <c r="AC29" s="522">
        <v>650</v>
      </c>
    </row>
    <row r="30" spans="2:29" ht="18" customHeight="1">
      <c r="B30" s="183" t="s">
        <v>97</v>
      </c>
      <c r="C30" s="521">
        <v>17</v>
      </c>
      <c r="D30" s="521">
        <v>4407</v>
      </c>
      <c r="E30" s="521">
        <v>82137</v>
      </c>
      <c r="F30" s="521">
        <v>0</v>
      </c>
      <c r="G30" s="521">
        <v>0</v>
      </c>
      <c r="H30" s="521">
        <v>0</v>
      </c>
      <c r="I30" s="521">
        <v>1</v>
      </c>
      <c r="J30" s="521">
        <v>128</v>
      </c>
      <c r="K30" s="521">
        <v>1575</v>
      </c>
      <c r="L30" s="521">
        <v>3</v>
      </c>
      <c r="M30" s="521">
        <v>94</v>
      </c>
      <c r="N30" s="521">
        <v>557</v>
      </c>
      <c r="O30" s="521">
        <v>4</v>
      </c>
      <c r="P30" s="521">
        <v>5820</v>
      </c>
      <c r="Q30" s="521">
        <v>134300</v>
      </c>
      <c r="R30" s="521">
        <v>10</v>
      </c>
      <c r="S30" s="521">
        <v>2815</v>
      </c>
      <c r="T30" s="521">
        <v>46935</v>
      </c>
      <c r="U30" s="521">
        <v>5</v>
      </c>
      <c r="V30" s="521">
        <v>1253</v>
      </c>
      <c r="W30" s="521">
        <v>23900</v>
      </c>
      <c r="X30" s="521">
        <v>1</v>
      </c>
      <c r="Y30" s="521">
        <v>19</v>
      </c>
      <c r="Z30" s="521">
        <v>344</v>
      </c>
      <c r="AA30" s="521">
        <v>18</v>
      </c>
      <c r="AB30" s="521">
        <v>2306</v>
      </c>
      <c r="AC30" s="522">
        <v>40457</v>
      </c>
    </row>
    <row r="31" spans="2:29" ht="18" customHeight="1">
      <c r="B31" s="183" t="s">
        <v>96</v>
      </c>
      <c r="C31" s="521">
        <v>16</v>
      </c>
      <c r="D31" s="521">
        <v>19226</v>
      </c>
      <c r="E31" s="521">
        <v>210247</v>
      </c>
      <c r="F31" s="521">
        <v>1</v>
      </c>
      <c r="G31" s="521">
        <v>408</v>
      </c>
      <c r="H31" s="521">
        <v>9000</v>
      </c>
      <c r="I31" s="521">
        <v>1</v>
      </c>
      <c r="J31" s="521">
        <v>46</v>
      </c>
      <c r="K31" s="521">
        <v>450</v>
      </c>
      <c r="L31" s="521">
        <v>4</v>
      </c>
      <c r="M31" s="521">
        <v>200</v>
      </c>
      <c r="N31" s="521">
        <v>4379</v>
      </c>
      <c r="O31" s="521">
        <v>9</v>
      </c>
      <c r="P31" s="521">
        <v>2401</v>
      </c>
      <c r="Q31" s="521">
        <v>63707</v>
      </c>
      <c r="R31" s="521">
        <v>17</v>
      </c>
      <c r="S31" s="521">
        <v>6117</v>
      </c>
      <c r="T31" s="521">
        <v>73772</v>
      </c>
      <c r="U31" s="521">
        <v>8</v>
      </c>
      <c r="V31" s="521">
        <v>4758</v>
      </c>
      <c r="W31" s="521">
        <v>111300</v>
      </c>
      <c r="X31" s="521">
        <v>3</v>
      </c>
      <c r="Y31" s="521">
        <v>759</v>
      </c>
      <c r="Z31" s="521">
        <v>16320</v>
      </c>
      <c r="AA31" s="521">
        <v>11</v>
      </c>
      <c r="AB31" s="521">
        <v>7888</v>
      </c>
      <c r="AC31" s="522">
        <v>105266</v>
      </c>
    </row>
    <row r="32" spans="2:29" ht="18" customHeight="1">
      <c r="B32" s="183" t="s">
        <v>95</v>
      </c>
      <c r="C32" s="521">
        <v>15</v>
      </c>
      <c r="D32" s="521">
        <v>13942</v>
      </c>
      <c r="E32" s="521">
        <v>173324</v>
      </c>
      <c r="F32" s="521">
        <v>1</v>
      </c>
      <c r="G32" s="521">
        <v>127</v>
      </c>
      <c r="H32" s="521">
        <v>1500</v>
      </c>
      <c r="I32" s="521">
        <v>0</v>
      </c>
      <c r="J32" s="521">
        <v>0</v>
      </c>
      <c r="K32" s="521">
        <v>0</v>
      </c>
      <c r="L32" s="521">
        <v>2</v>
      </c>
      <c r="M32" s="521">
        <v>1209</v>
      </c>
      <c r="N32" s="521">
        <v>37200</v>
      </c>
      <c r="O32" s="521">
        <v>18</v>
      </c>
      <c r="P32" s="521">
        <v>8961</v>
      </c>
      <c r="Q32" s="521">
        <v>172059</v>
      </c>
      <c r="R32" s="521">
        <v>14</v>
      </c>
      <c r="S32" s="521">
        <v>9247</v>
      </c>
      <c r="T32" s="521">
        <v>185110</v>
      </c>
      <c r="U32" s="521">
        <v>15</v>
      </c>
      <c r="V32" s="521">
        <v>11198</v>
      </c>
      <c r="W32" s="521">
        <v>48420</v>
      </c>
      <c r="X32" s="521">
        <v>7</v>
      </c>
      <c r="Y32" s="521">
        <v>2519</v>
      </c>
      <c r="Z32" s="521">
        <v>76200</v>
      </c>
      <c r="AA32" s="521">
        <v>19</v>
      </c>
      <c r="AB32" s="521">
        <v>2434</v>
      </c>
      <c r="AC32" s="522">
        <v>26277</v>
      </c>
    </row>
    <row r="33" spans="2:29" ht="18" customHeight="1">
      <c r="B33" s="183" t="s">
        <v>94</v>
      </c>
      <c r="C33" s="521">
        <v>19</v>
      </c>
      <c r="D33" s="521">
        <v>11782</v>
      </c>
      <c r="E33" s="521">
        <v>138430</v>
      </c>
      <c r="F33" s="521">
        <v>0</v>
      </c>
      <c r="G33" s="521">
        <v>0</v>
      </c>
      <c r="H33" s="521">
        <v>0</v>
      </c>
      <c r="I33" s="521">
        <v>1</v>
      </c>
      <c r="J33" s="521">
        <v>279</v>
      </c>
      <c r="K33" s="521">
        <v>5400</v>
      </c>
      <c r="L33" s="521">
        <v>8</v>
      </c>
      <c r="M33" s="521">
        <v>1430</v>
      </c>
      <c r="N33" s="521">
        <v>22180</v>
      </c>
      <c r="O33" s="521">
        <v>15</v>
      </c>
      <c r="P33" s="521">
        <v>944</v>
      </c>
      <c r="Q33" s="521">
        <v>15981</v>
      </c>
      <c r="R33" s="521">
        <v>20</v>
      </c>
      <c r="S33" s="521">
        <v>6144</v>
      </c>
      <c r="T33" s="521">
        <v>110380</v>
      </c>
      <c r="U33" s="521">
        <v>8</v>
      </c>
      <c r="V33" s="521">
        <v>3226</v>
      </c>
      <c r="W33" s="521">
        <v>73400</v>
      </c>
      <c r="X33" s="521">
        <v>2</v>
      </c>
      <c r="Y33" s="521">
        <v>95</v>
      </c>
      <c r="Z33" s="521">
        <v>1832</v>
      </c>
      <c r="AA33" s="521">
        <v>7</v>
      </c>
      <c r="AB33" s="521">
        <v>2729</v>
      </c>
      <c r="AC33" s="522">
        <v>20547</v>
      </c>
    </row>
    <row r="34" spans="2:29" ht="18" customHeight="1">
      <c r="B34" s="183" t="s">
        <v>93</v>
      </c>
      <c r="C34" s="521">
        <v>13</v>
      </c>
      <c r="D34" s="521">
        <v>2548</v>
      </c>
      <c r="E34" s="521">
        <v>28582</v>
      </c>
      <c r="F34" s="521">
        <v>0</v>
      </c>
      <c r="G34" s="521">
        <v>0</v>
      </c>
      <c r="H34" s="521">
        <v>0</v>
      </c>
      <c r="I34" s="521">
        <v>0</v>
      </c>
      <c r="J34" s="521">
        <v>0</v>
      </c>
      <c r="K34" s="521">
        <v>0</v>
      </c>
      <c r="L34" s="521">
        <v>5</v>
      </c>
      <c r="M34" s="521">
        <v>541</v>
      </c>
      <c r="N34" s="521">
        <v>6400</v>
      </c>
      <c r="O34" s="521">
        <v>19</v>
      </c>
      <c r="P34" s="521">
        <v>22472</v>
      </c>
      <c r="Q34" s="521">
        <v>515062</v>
      </c>
      <c r="R34" s="521">
        <v>13</v>
      </c>
      <c r="S34" s="521">
        <v>5335</v>
      </c>
      <c r="T34" s="521">
        <v>123985</v>
      </c>
      <c r="U34" s="521">
        <v>8</v>
      </c>
      <c r="V34" s="521">
        <v>592</v>
      </c>
      <c r="W34" s="521">
        <v>7117</v>
      </c>
      <c r="X34" s="521">
        <v>9</v>
      </c>
      <c r="Y34" s="521">
        <v>785</v>
      </c>
      <c r="Z34" s="521">
        <v>21127</v>
      </c>
      <c r="AA34" s="521">
        <v>23</v>
      </c>
      <c r="AB34" s="521">
        <v>3958</v>
      </c>
      <c r="AC34" s="522">
        <v>37932</v>
      </c>
    </row>
    <row r="35" spans="2:29" ht="18" customHeight="1">
      <c r="B35" s="135" t="s">
        <v>399</v>
      </c>
      <c r="C35" s="521">
        <v>11</v>
      </c>
      <c r="D35" s="521">
        <v>3812</v>
      </c>
      <c r="E35" s="521">
        <v>36800</v>
      </c>
      <c r="F35" s="521">
        <v>1</v>
      </c>
      <c r="G35" s="521">
        <v>404</v>
      </c>
      <c r="H35" s="521">
        <v>6000</v>
      </c>
      <c r="I35" s="521">
        <v>0</v>
      </c>
      <c r="J35" s="521">
        <v>0</v>
      </c>
      <c r="K35" s="521">
        <v>0</v>
      </c>
      <c r="L35" s="521">
        <v>7</v>
      </c>
      <c r="M35" s="521">
        <v>2358</v>
      </c>
      <c r="N35" s="521">
        <v>52180</v>
      </c>
      <c r="O35" s="521">
        <v>7</v>
      </c>
      <c r="P35" s="521">
        <v>10567</v>
      </c>
      <c r="Q35" s="521">
        <v>215900</v>
      </c>
      <c r="R35" s="521">
        <v>12</v>
      </c>
      <c r="S35" s="521">
        <v>5463</v>
      </c>
      <c r="T35" s="521">
        <v>124020</v>
      </c>
      <c r="U35" s="521">
        <v>26</v>
      </c>
      <c r="V35" s="521">
        <v>9772</v>
      </c>
      <c r="W35" s="521">
        <v>119700</v>
      </c>
      <c r="X35" s="521">
        <v>2</v>
      </c>
      <c r="Y35" s="521">
        <v>118</v>
      </c>
      <c r="Z35" s="521">
        <v>5100</v>
      </c>
      <c r="AA35" s="521">
        <v>20</v>
      </c>
      <c r="AB35" s="521">
        <v>6832</v>
      </c>
      <c r="AC35" s="522">
        <v>272025</v>
      </c>
    </row>
    <row r="36" spans="2:29" ht="18" customHeight="1">
      <c r="B36" s="135" t="s">
        <v>400</v>
      </c>
      <c r="C36" s="521">
        <v>6</v>
      </c>
      <c r="D36" s="521">
        <v>1844</v>
      </c>
      <c r="E36" s="521">
        <v>21260</v>
      </c>
      <c r="F36" s="521">
        <v>0</v>
      </c>
      <c r="G36" s="521">
        <v>0</v>
      </c>
      <c r="H36" s="521">
        <v>0</v>
      </c>
      <c r="I36" s="521">
        <v>3</v>
      </c>
      <c r="J36" s="521">
        <v>384</v>
      </c>
      <c r="K36" s="521">
        <v>6100</v>
      </c>
      <c r="L36" s="521">
        <v>6</v>
      </c>
      <c r="M36" s="521">
        <v>533</v>
      </c>
      <c r="N36" s="521">
        <v>5900</v>
      </c>
      <c r="O36" s="521">
        <v>7</v>
      </c>
      <c r="P36" s="521">
        <v>12398</v>
      </c>
      <c r="Q36" s="521">
        <v>184356</v>
      </c>
      <c r="R36" s="521">
        <v>12</v>
      </c>
      <c r="S36" s="521">
        <v>4219</v>
      </c>
      <c r="T36" s="521">
        <v>77830</v>
      </c>
      <c r="U36" s="521">
        <v>8</v>
      </c>
      <c r="V36" s="521">
        <v>3434</v>
      </c>
      <c r="W36" s="521">
        <v>66250</v>
      </c>
      <c r="X36" s="521">
        <v>8</v>
      </c>
      <c r="Y36" s="521">
        <v>605</v>
      </c>
      <c r="Z36" s="521">
        <v>6903</v>
      </c>
      <c r="AA36" s="521">
        <v>21</v>
      </c>
      <c r="AB36" s="521">
        <v>2962</v>
      </c>
      <c r="AC36" s="522">
        <v>35083</v>
      </c>
    </row>
    <row r="37" spans="2:29" ht="18" customHeight="1">
      <c r="B37" s="135" t="s">
        <v>401</v>
      </c>
      <c r="C37" s="521">
        <v>8</v>
      </c>
      <c r="D37" s="521">
        <v>2167</v>
      </c>
      <c r="E37" s="521">
        <v>31900</v>
      </c>
      <c r="F37" s="521">
        <v>0</v>
      </c>
      <c r="G37" s="521">
        <v>0</v>
      </c>
      <c r="H37" s="521">
        <v>0</v>
      </c>
      <c r="I37" s="521">
        <v>0</v>
      </c>
      <c r="J37" s="521">
        <v>0</v>
      </c>
      <c r="K37" s="521">
        <v>0</v>
      </c>
      <c r="L37" s="521">
        <v>5</v>
      </c>
      <c r="M37" s="521">
        <v>833</v>
      </c>
      <c r="N37" s="521">
        <v>10267</v>
      </c>
      <c r="O37" s="521">
        <v>8</v>
      </c>
      <c r="P37" s="521">
        <v>1733</v>
      </c>
      <c r="Q37" s="521">
        <v>29404</v>
      </c>
      <c r="R37" s="521">
        <v>20</v>
      </c>
      <c r="S37" s="521">
        <v>9015</v>
      </c>
      <c r="T37" s="521">
        <v>193119</v>
      </c>
      <c r="U37" s="521">
        <v>2</v>
      </c>
      <c r="V37" s="521">
        <v>239</v>
      </c>
      <c r="W37" s="521">
        <v>3000</v>
      </c>
      <c r="X37" s="521">
        <v>7</v>
      </c>
      <c r="Y37" s="521">
        <v>581</v>
      </c>
      <c r="Z37" s="521">
        <v>17348</v>
      </c>
      <c r="AA37" s="521">
        <v>14</v>
      </c>
      <c r="AB37" s="521">
        <v>17639</v>
      </c>
      <c r="AC37" s="522">
        <v>270935</v>
      </c>
    </row>
    <row r="38" spans="2:29" ht="12.75" thickBot="1">
      <c r="B38" s="182"/>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0"/>
    </row>
    <row r="39" spans="2:29" ht="15" customHeight="1">
      <c r="B39" s="179" t="s">
        <v>404</v>
      </c>
      <c r="C39" s="179"/>
      <c r="D39" s="179"/>
      <c r="E39" s="179"/>
      <c r="F39" s="47"/>
      <c r="G39" s="47"/>
      <c r="H39" s="47"/>
      <c r="I39" s="47"/>
      <c r="J39" s="47"/>
      <c r="K39" s="47"/>
      <c r="L39" s="47"/>
      <c r="M39" s="47"/>
      <c r="N39" s="47"/>
      <c r="O39" s="47"/>
      <c r="P39" s="47"/>
      <c r="Q39" s="47"/>
      <c r="R39" s="47"/>
      <c r="S39" s="47"/>
      <c r="T39" s="47"/>
      <c r="U39" s="47"/>
      <c r="V39" s="47"/>
      <c r="W39" s="47"/>
      <c r="X39" s="47"/>
      <c r="Y39" s="47"/>
      <c r="Z39" s="47"/>
      <c r="AA39" s="47"/>
      <c r="AB39" s="47"/>
      <c r="AC39" s="47"/>
    </row>
    <row r="40" spans="2:5" ht="12">
      <c r="B40" s="602"/>
      <c r="C40" s="602"/>
      <c r="D40" s="602"/>
      <c r="E40" s="602"/>
    </row>
    <row r="41" spans="2:5" ht="12">
      <c r="B41" s="178"/>
      <c r="C41" s="178"/>
      <c r="D41" s="178"/>
      <c r="E41" s="178"/>
    </row>
    <row r="42" spans="2:5" ht="12">
      <c r="B42" s="178"/>
      <c r="C42" s="178"/>
      <c r="D42" s="178"/>
      <c r="E42" s="178"/>
    </row>
    <row r="43" spans="2:5" ht="12">
      <c r="B43" s="178"/>
      <c r="C43" s="178"/>
      <c r="D43" s="178"/>
      <c r="E43" s="178"/>
    </row>
    <row r="44" spans="2:5" ht="12">
      <c r="B44" s="178"/>
      <c r="C44" s="178"/>
      <c r="D44" s="178"/>
      <c r="E44" s="178"/>
    </row>
    <row r="45" ht="16.5" customHeight="1"/>
  </sheetData>
  <sheetProtection/>
  <mergeCells count="23">
    <mergeCell ref="X5:Z5"/>
    <mergeCell ref="AA5:AC5"/>
    <mergeCell ref="C22:E22"/>
    <mergeCell ref="F22:H22"/>
    <mergeCell ref="I22:K22"/>
    <mergeCell ref="L22:N22"/>
    <mergeCell ref="U5:W5"/>
    <mergeCell ref="U22:W22"/>
    <mergeCell ref="AA22:AC22"/>
    <mergeCell ref="X22:Z22"/>
    <mergeCell ref="R22:T22"/>
    <mergeCell ref="R5:T5"/>
    <mergeCell ref="O2:Q2"/>
    <mergeCell ref="B22:B23"/>
    <mergeCell ref="B5:B6"/>
    <mergeCell ref="B4:C4"/>
    <mergeCell ref="B40:E40"/>
    <mergeCell ref="L5:N5"/>
    <mergeCell ref="O5:Q5"/>
    <mergeCell ref="F5:H5"/>
    <mergeCell ref="I5:K5"/>
    <mergeCell ref="C5:E5"/>
    <mergeCell ref="O22:Q22"/>
  </mergeCells>
  <printOptions/>
  <pageMargins left="0.17" right="0.17" top="0.984" bottom="0.984" header="0.512" footer="0.512"/>
  <pageSetup fitToHeight="1" fitToWidth="1" horizontalDpi="600" verticalDpi="600" orientation="landscape" paperSize="8" scale="87" r:id="rId1"/>
</worksheet>
</file>

<file path=xl/worksheets/sheet8.xml><?xml version="1.0" encoding="utf-8"?>
<worksheet xmlns="http://schemas.openxmlformats.org/spreadsheetml/2006/main" xmlns:r="http://schemas.openxmlformats.org/officeDocument/2006/relationships">
  <dimension ref="B1:X16"/>
  <sheetViews>
    <sheetView zoomScaleSheetLayoutView="100" zoomScalePageLayoutView="0" workbookViewId="0" topLeftCell="A1">
      <selection activeCell="A1" sqref="A1"/>
    </sheetView>
  </sheetViews>
  <sheetFormatPr defaultColWidth="1.57421875" defaultRowHeight="15"/>
  <cols>
    <col min="1" max="1" width="1.57421875" style="195" customWidth="1"/>
    <col min="2" max="2" width="7.140625" style="195" customWidth="1"/>
    <col min="3" max="3" width="8.421875" style="195" customWidth="1"/>
    <col min="4" max="4" width="11.140625" style="195" customWidth="1"/>
    <col min="5" max="5" width="12.140625" style="195" customWidth="1"/>
    <col min="6" max="6" width="7.57421875" style="195" customWidth="1"/>
    <col min="7" max="7" width="11.140625" style="195" customWidth="1"/>
    <col min="8" max="8" width="12.140625" style="195" customWidth="1"/>
    <col min="9" max="9" width="7.57421875" style="195" customWidth="1"/>
    <col min="10" max="10" width="11.140625" style="195" customWidth="1"/>
    <col min="11" max="11" width="12.140625" style="195" customWidth="1"/>
    <col min="12" max="12" width="7.57421875" style="195" customWidth="1"/>
    <col min="13" max="13" width="11.140625" style="195" customWidth="1"/>
    <col min="14" max="14" width="12.140625" style="195" customWidth="1"/>
    <col min="15" max="15" width="7.57421875" style="195" customWidth="1"/>
    <col min="16" max="16" width="11.140625" style="195" customWidth="1"/>
    <col min="17" max="17" width="12.140625" style="195" customWidth="1"/>
    <col min="18" max="18" width="7.57421875" style="195" customWidth="1"/>
    <col min="19" max="19" width="11.140625" style="195" customWidth="1"/>
    <col min="20" max="20" width="12.140625" style="195" customWidth="1"/>
    <col min="21" max="21" width="8.7109375" style="195" customWidth="1"/>
    <col min="22" max="22" width="11.140625" style="195" customWidth="1"/>
    <col min="23" max="23" width="12.140625" style="195" customWidth="1"/>
    <col min="24" max="24" width="14.421875" style="195" customWidth="1"/>
    <col min="25" max="16384" width="1.57421875" style="195" customWidth="1"/>
  </cols>
  <sheetData>
    <row r="1" ht="12">
      <c r="W1" s="215"/>
    </row>
    <row r="2" ht="24" customHeight="1">
      <c r="B2" s="214" t="s">
        <v>405</v>
      </c>
    </row>
    <row r="3" ht="10.5" customHeight="1">
      <c r="B3" s="214"/>
    </row>
    <row r="4" spans="20:23" ht="15" customHeight="1" thickBot="1">
      <c r="T4" s="609" t="s">
        <v>149</v>
      </c>
      <c r="U4" s="609"/>
      <c r="V4" s="609"/>
      <c r="W4" s="609"/>
    </row>
    <row r="5" spans="2:24" ht="19.5" customHeight="1" thickTop="1">
      <c r="B5" s="607" t="s">
        <v>148</v>
      </c>
      <c r="C5" s="610" t="s">
        <v>147</v>
      </c>
      <c r="D5" s="610"/>
      <c r="E5" s="610"/>
      <c r="F5" s="610" t="s">
        <v>107</v>
      </c>
      <c r="G5" s="610"/>
      <c r="H5" s="610"/>
      <c r="I5" s="610" t="s">
        <v>106</v>
      </c>
      <c r="J5" s="610"/>
      <c r="K5" s="610"/>
      <c r="L5" s="610" t="s">
        <v>146</v>
      </c>
      <c r="M5" s="610"/>
      <c r="N5" s="610"/>
      <c r="O5" s="610" t="s">
        <v>406</v>
      </c>
      <c r="P5" s="610"/>
      <c r="Q5" s="610"/>
      <c r="R5" s="611" t="s">
        <v>407</v>
      </c>
      <c r="S5" s="611"/>
      <c r="T5" s="611"/>
      <c r="U5" s="610" t="s">
        <v>408</v>
      </c>
      <c r="V5" s="610"/>
      <c r="W5" s="612"/>
      <c r="X5" s="197"/>
    </row>
    <row r="6" spans="2:24" ht="31.5" customHeight="1">
      <c r="B6" s="608"/>
      <c r="C6" s="213" t="s">
        <v>145</v>
      </c>
      <c r="D6" s="213" t="s">
        <v>104</v>
      </c>
      <c r="E6" s="213" t="s">
        <v>103</v>
      </c>
      <c r="F6" s="213" t="s">
        <v>145</v>
      </c>
      <c r="G6" s="213" t="s">
        <v>104</v>
      </c>
      <c r="H6" s="213" t="s">
        <v>103</v>
      </c>
      <c r="I6" s="213" t="s">
        <v>145</v>
      </c>
      <c r="J6" s="213" t="s">
        <v>104</v>
      </c>
      <c r="K6" s="213" t="s">
        <v>103</v>
      </c>
      <c r="L6" s="213" t="s">
        <v>145</v>
      </c>
      <c r="M6" s="213" t="s">
        <v>104</v>
      </c>
      <c r="N6" s="213" t="s">
        <v>103</v>
      </c>
      <c r="O6" s="213" t="s">
        <v>145</v>
      </c>
      <c r="P6" s="213" t="s">
        <v>104</v>
      </c>
      <c r="Q6" s="213" t="s">
        <v>103</v>
      </c>
      <c r="R6" s="213" t="s">
        <v>145</v>
      </c>
      <c r="S6" s="213" t="s">
        <v>104</v>
      </c>
      <c r="T6" s="213" t="s">
        <v>103</v>
      </c>
      <c r="U6" s="213" t="s">
        <v>145</v>
      </c>
      <c r="V6" s="213" t="s">
        <v>104</v>
      </c>
      <c r="W6" s="212" t="s">
        <v>103</v>
      </c>
      <c r="X6" s="197"/>
    </row>
    <row r="7" spans="2:24" ht="24" customHeight="1" hidden="1">
      <c r="B7" s="211" t="s">
        <v>144</v>
      </c>
      <c r="C7" s="210">
        <f aca="true" t="shared" si="0" ref="C7:W7">SUM(C9:C14)</f>
        <v>56141</v>
      </c>
      <c r="D7" s="210">
        <f t="shared" si="0"/>
        <v>10560388</v>
      </c>
      <c r="E7" s="210">
        <f t="shared" si="0"/>
        <v>164565320</v>
      </c>
      <c r="F7" s="210">
        <f t="shared" si="0"/>
        <v>199</v>
      </c>
      <c r="G7" s="210">
        <f t="shared" si="0"/>
        <v>98374</v>
      </c>
      <c r="H7" s="210">
        <f t="shared" si="0"/>
        <v>1648306</v>
      </c>
      <c r="I7" s="210">
        <f t="shared" si="0"/>
        <v>370</v>
      </c>
      <c r="J7" s="210">
        <f t="shared" si="0"/>
        <v>173912</v>
      </c>
      <c r="K7" s="210">
        <f t="shared" si="0"/>
        <v>4094215</v>
      </c>
      <c r="L7" s="210">
        <f t="shared" si="0"/>
        <v>1476</v>
      </c>
      <c r="M7" s="210">
        <f t="shared" si="0"/>
        <v>673889</v>
      </c>
      <c r="N7" s="210">
        <f t="shared" si="0"/>
        <v>14399108</v>
      </c>
      <c r="O7" s="210">
        <f t="shared" si="0"/>
        <v>10467</v>
      </c>
      <c r="P7" s="210">
        <f t="shared" si="0"/>
        <v>3383597</v>
      </c>
      <c r="Q7" s="210">
        <f t="shared" si="0"/>
        <v>45996217</v>
      </c>
      <c r="R7" s="210">
        <f t="shared" si="0"/>
        <v>2177</v>
      </c>
      <c r="S7" s="210">
        <f t="shared" si="0"/>
        <v>973710</v>
      </c>
      <c r="T7" s="210">
        <f t="shared" si="0"/>
        <v>17549501</v>
      </c>
      <c r="U7" s="210">
        <f t="shared" si="0"/>
        <v>41452</v>
      </c>
      <c r="V7" s="210">
        <f t="shared" si="0"/>
        <v>5256906</v>
      </c>
      <c r="W7" s="209">
        <f t="shared" si="0"/>
        <v>80877973</v>
      </c>
      <c r="X7" s="197"/>
    </row>
    <row r="8" spans="2:24" ht="15" customHeight="1">
      <c r="B8" s="202"/>
      <c r="C8" s="207"/>
      <c r="D8" s="207"/>
      <c r="E8" s="207"/>
      <c r="F8" s="207"/>
      <c r="G8" s="207"/>
      <c r="H8" s="207"/>
      <c r="I8" s="207"/>
      <c r="J8" s="207"/>
      <c r="K8" s="207"/>
      <c r="L8" s="207"/>
      <c r="M8" s="208"/>
      <c r="N8" s="207"/>
      <c r="O8" s="207"/>
      <c r="P8" s="207"/>
      <c r="Q8" s="208"/>
      <c r="R8" s="207"/>
      <c r="S8" s="207"/>
      <c r="T8" s="207"/>
      <c r="U8" s="207"/>
      <c r="V8" s="207"/>
      <c r="W8" s="206"/>
      <c r="X8" s="197"/>
    </row>
    <row r="9" spans="2:24" ht="27" customHeight="1">
      <c r="B9" s="202" t="s">
        <v>143</v>
      </c>
      <c r="C9" s="474">
        <f aca="true" t="shared" si="1" ref="C9:E14">F9+I9+L9+O9+R9+U9</f>
        <v>5995</v>
      </c>
      <c r="D9" s="474">
        <f t="shared" si="1"/>
        <v>1158474</v>
      </c>
      <c r="E9" s="474">
        <f t="shared" si="1"/>
        <v>18386801</v>
      </c>
      <c r="F9" s="474">
        <v>30</v>
      </c>
      <c r="G9" s="474">
        <v>19410</v>
      </c>
      <c r="H9" s="523">
        <v>352474</v>
      </c>
      <c r="I9" s="474">
        <v>39</v>
      </c>
      <c r="J9" s="474">
        <v>15374</v>
      </c>
      <c r="K9" s="523">
        <v>457792</v>
      </c>
      <c r="L9" s="474">
        <v>202</v>
      </c>
      <c r="M9" s="474">
        <v>124040</v>
      </c>
      <c r="N9" s="523">
        <v>2889987</v>
      </c>
      <c r="O9" s="474">
        <v>956</v>
      </c>
      <c r="P9" s="474">
        <v>332473</v>
      </c>
      <c r="Q9" s="523">
        <v>4728246</v>
      </c>
      <c r="R9" s="474">
        <v>207</v>
      </c>
      <c r="S9" s="474">
        <v>102589</v>
      </c>
      <c r="T9" s="523">
        <v>1703379</v>
      </c>
      <c r="U9" s="474">
        <v>4561</v>
      </c>
      <c r="V9" s="474">
        <v>564588</v>
      </c>
      <c r="W9" s="524">
        <v>8254923</v>
      </c>
      <c r="X9" s="197"/>
    </row>
    <row r="10" spans="2:24" ht="27" customHeight="1">
      <c r="B10" s="202" t="s">
        <v>142</v>
      </c>
      <c r="C10" s="474">
        <f t="shared" si="1"/>
        <v>8830</v>
      </c>
      <c r="D10" s="474">
        <f t="shared" si="1"/>
        <v>1686172</v>
      </c>
      <c r="E10" s="474">
        <f t="shared" si="1"/>
        <v>26001878</v>
      </c>
      <c r="F10" s="474">
        <v>41</v>
      </c>
      <c r="G10" s="474">
        <v>10943</v>
      </c>
      <c r="H10" s="523">
        <v>199509</v>
      </c>
      <c r="I10" s="474">
        <v>56</v>
      </c>
      <c r="J10" s="474">
        <v>26182</v>
      </c>
      <c r="K10" s="523">
        <v>551913</v>
      </c>
      <c r="L10" s="474">
        <v>298</v>
      </c>
      <c r="M10" s="474">
        <v>128362</v>
      </c>
      <c r="N10" s="523">
        <v>2920495</v>
      </c>
      <c r="O10" s="474">
        <v>1474</v>
      </c>
      <c r="P10" s="474">
        <v>509073</v>
      </c>
      <c r="Q10" s="523">
        <v>6521809</v>
      </c>
      <c r="R10" s="474">
        <v>622</v>
      </c>
      <c r="S10" s="474">
        <v>227924</v>
      </c>
      <c r="T10" s="523">
        <v>4014588</v>
      </c>
      <c r="U10" s="474">
        <v>6339</v>
      </c>
      <c r="V10" s="474">
        <v>783688</v>
      </c>
      <c r="W10" s="524">
        <v>11793564</v>
      </c>
      <c r="X10" s="197"/>
    </row>
    <row r="11" spans="2:24" ht="27" customHeight="1">
      <c r="B11" s="202" t="s">
        <v>141</v>
      </c>
      <c r="C11" s="474">
        <f t="shared" si="1"/>
        <v>18400</v>
      </c>
      <c r="D11" s="474">
        <f t="shared" si="1"/>
        <v>3748027</v>
      </c>
      <c r="E11" s="474">
        <f t="shared" si="1"/>
        <v>59144201</v>
      </c>
      <c r="F11" s="474">
        <v>61</v>
      </c>
      <c r="G11" s="474">
        <v>36772</v>
      </c>
      <c r="H11" s="523">
        <v>523347</v>
      </c>
      <c r="I11" s="474">
        <v>120</v>
      </c>
      <c r="J11" s="474">
        <v>56285</v>
      </c>
      <c r="K11" s="523">
        <v>1440233</v>
      </c>
      <c r="L11" s="474">
        <v>316</v>
      </c>
      <c r="M11" s="474">
        <v>202435</v>
      </c>
      <c r="N11" s="523">
        <v>3652405</v>
      </c>
      <c r="O11" s="474">
        <v>4470</v>
      </c>
      <c r="P11" s="474">
        <v>1405411</v>
      </c>
      <c r="Q11" s="523">
        <v>19773633</v>
      </c>
      <c r="R11" s="474">
        <v>629</v>
      </c>
      <c r="S11" s="474">
        <v>309653</v>
      </c>
      <c r="T11" s="523">
        <v>5773357</v>
      </c>
      <c r="U11" s="474">
        <v>12804</v>
      </c>
      <c r="V11" s="474">
        <v>1737471</v>
      </c>
      <c r="W11" s="524">
        <v>27981226</v>
      </c>
      <c r="X11" s="197"/>
    </row>
    <row r="12" spans="2:24" ht="27" customHeight="1">
      <c r="B12" s="202" t="s">
        <v>140</v>
      </c>
      <c r="C12" s="474">
        <f t="shared" si="1"/>
        <v>5568</v>
      </c>
      <c r="D12" s="474">
        <f t="shared" si="1"/>
        <v>907461</v>
      </c>
      <c r="E12" s="474">
        <f t="shared" si="1"/>
        <v>13478477</v>
      </c>
      <c r="F12" s="474">
        <v>26</v>
      </c>
      <c r="G12" s="474">
        <v>17533</v>
      </c>
      <c r="H12" s="523">
        <v>326724</v>
      </c>
      <c r="I12" s="474">
        <v>25</v>
      </c>
      <c r="J12" s="474">
        <v>12974</v>
      </c>
      <c r="K12" s="523">
        <v>343328</v>
      </c>
      <c r="L12" s="474">
        <v>154</v>
      </c>
      <c r="M12" s="474">
        <v>52683</v>
      </c>
      <c r="N12" s="523">
        <v>1412282</v>
      </c>
      <c r="O12" s="474">
        <v>898</v>
      </c>
      <c r="P12" s="474">
        <v>268760</v>
      </c>
      <c r="Q12" s="523">
        <v>3237961</v>
      </c>
      <c r="R12" s="474">
        <v>166</v>
      </c>
      <c r="S12" s="474">
        <v>79975</v>
      </c>
      <c r="T12" s="523">
        <v>1463190</v>
      </c>
      <c r="U12" s="474">
        <v>4299</v>
      </c>
      <c r="V12" s="474">
        <v>475536</v>
      </c>
      <c r="W12" s="524">
        <v>6694992</v>
      </c>
      <c r="X12" s="197"/>
    </row>
    <row r="13" spans="2:24" s="203" customFormat="1" ht="27" customHeight="1">
      <c r="B13" s="205" t="s">
        <v>139</v>
      </c>
      <c r="C13" s="525">
        <f t="shared" si="1"/>
        <v>6135</v>
      </c>
      <c r="D13" s="525">
        <f t="shared" si="1"/>
        <v>1051424</v>
      </c>
      <c r="E13" s="525">
        <f t="shared" si="1"/>
        <v>15897653</v>
      </c>
      <c r="F13" s="525">
        <v>9</v>
      </c>
      <c r="G13" s="525">
        <v>549</v>
      </c>
      <c r="H13" s="526">
        <v>11275</v>
      </c>
      <c r="I13" s="525">
        <v>53</v>
      </c>
      <c r="J13" s="525">
        <v>22276</v>
      </c>
      <c r="K13" s="526">
        <v>513166</v>
      </c>
      <c r="L13" s="525">
        <v>180</v>
      </c>
      <c r="M13" s="525">
        <v>71232</v>
      </c>
      <c r="N13" s="526">
        <v>1639342</v>
      </c>
      <c r="O13" s="525">
        <v>854</v>
      </c>
      <c r="P13" s="525">
        <v>288794</v>
      </c>
      <c r="Q13" s="526">
        <v>3650778</v>
      </c>
      <c r="R13" s="525">
        <v>186</v>
      </c>
      <c r="S13" s="525">
        <v>78273</v>
      </c>
      <c r="T13" s="526">
        <v>1353025</v>
      </c>
      <c r="U13" s="525">
        <v>4853</v>
      </c>
      <c r="V13" s="525">
        <v>590300</v>
      </c>
      <c r="W13" s="527">
        <v>8730067</v>
      </c>
      <c r="X13" s="204"/>
    </row>
    <row r="14" spans="2:24" ht="27" customHeight="1">
      <c r="B14" s="202" t="s">
        <v>138</v>
      </c>
      <c r="C14" s="474">
        <f t="shared" si="1"/>
        <v>11213</v>
      </c>
      <c r="D14" s="474">
        <f t="shared" si="1"/>
        <v>2008830</v>
      </c>
      <c r="E14" s="474">
        <f t="shared" si="1"/>
        <v>31656310</v>
      </c>
      <c r="F14" s="474">
        <v>32</v>
      </c>
      <c r="G14" s="474">
        <v>13167</v>
      </c>
      <c r="H14" s="523">
        <v>234977</v>
      </c>
      <c r="I14" s="474">
        <v>77</v>
      </c>
      <c r="J14" s="474">
        <v>40821</v>
      </c>
      <c r="K14" s="523">
        <v>787783</v>
      </c>
      <c r="L14" s="474">
        <v>326</v>
      </c>
      <c r="M14" s="474">
        <v>95137</v>
      </c>
      <c r="N14" s="523">
        <v>1884597</v>
      </c>
      <c r="O14" s="474">
        <v>1815</v>
      </c>
      <c r="P14" s="474">
        <v>579086</v>
      </c>
      <c r="Q14" s="523">
        <v>8083790</v>
      </c>
      <c r="R14" s="474">
        <v>367</v>
      </c>
      <c r="S14" s="474">
        <v>175296</v>
      </c>
      <c r="T14" s="523">
        <v>3241962</v>
      </c>
      <c r="U14" s="474">
        <v>8596</v>
      </c>
      <c r="V14" s="474">
        <v>1105323</v>
      </c>
      <c r="W14" s="524">
        <v>17423201</v>
      </c>
      <c r="X14" s="197"/>
    </row>
    <row r="15" spans="2:24" ht="15" customHeight="1" thickBot="1">
      <c r="B15" s="201"/>
      <c r="C15" s="199"/>
      <c r="D15" s="199"/>
      <c r="E15" s="199"/>
      <c r="F15" s="199"/>
      <c r="G15" s="200"/>
      <c r="H15" s="199"/>
      <c r="I15" s="199"/>
      <c r="J15" s="199"/>
      <c r="K15" s="199"/>
      <c r="L15" s="199"/>
      <c r="M15" s="199"/>
      <c r="N15" s="199"/>
      <c r="O15" s="199"/>
      <c r="P15" s="199"/>
      <c r="Q15" s="199"/>
      <c r="R15" s="199"/>
      <c r="S15" s="199"/>
      <c r="T15" s="199"/>
      <c r="U15" s="199"/>
      <c r="V15" s="199"/>
      <c r="W15" s="198"/>
      <c r="X15" s="197"/>
    </row>
    <row r="16" spans="2:7" ht="15" customHeight="1">
      <c r="B16" s="196" t="s">
        <v>409</v>
      </c>
      <c r="C16" s="196"/>
      <c r="D16" s="196"/>
      <c r="E16" s="196"/>
      <c r="F16" s="196"/>
      <c r="G16" s="196"/>
    </row>
    <row r="17" ht="13.5" customHeight="1"/>
  </sheetData>
  <sheetProtection/>
  <mergeCells count="9">
    <mergeCell ref="B5:B6"/>
    <mergeCell ref="T4:W4"/>
    <mergeCell ref="C5:E5"/>
    <mergeCell ref="F5:H5"/>
    <mergeCell ref="I5:K5"/>
    <mergeCell ref="L5:N5"/>
    <mergeCell ref="O5:Q5"/>
    <mergeCell ref="R5:T5"/>
    <mergeCell ref="U5:W5"/>
  </mergeCells>
  <printOptions/>
  <pageMargins left="0.3937007874015748" right="0.3937007874015748" top="0.984251968503937" bottom="0.984251968503937" header="0.5118110236220472" footer="0.5118110236220472"/>
  <pageSetup horizontalDpi="600" verticalDpi="600" orientation="landscape" paperSize="8" scale="89" r:id="rId1"/>
</worksheet>
</file>

<file path=xl/worksheets/sheet9.xml><?xml version="1.0" encoding="utf-8"?>
<worksheet xmlns="http://schemas.openxmlformats.org/spreadsheetml/2006/main" xmlns:r="http://schemas.openxmlformats.org/officeDocument/2006/relationships">
  <dimension ref="B2:W28"/>
  <sheetViews>
    <sheetView zoomScalePageLayoutView="0" workbookViewId="0" topLeftCell="A1">
      <selection activeCell="A1" sqref="A1"/>
    </sheetView>
  </sheetViews>
  <sheetFormatPr defaultColWidth="1.57421875" defaultRowHeight="15"/>
  <cols>
    <col min="1" max="2" width="1.57421875" style="216" customWidth="1"/>
    <col min="3" max="3" width="2.140625" style="216" customWidth="1"/>
    <col min="4" max="4" width="17.57421875" style="216" customWidth="1"/>
    <col min="5" max="5" width="17.421875" style="216" bestFit="1" customWidth="1"/>
    <col min="6" max="7" width="8.421875" style="216" bestFit="1" customWidth="1"/>
    <col min="8" max="9" width="8.57421875" style="216" customWidth="1"/>
    <col min="10" max="12" width="7.140625" style="216" customWidth="1"/>
    <col min="13" max="13" width="9.421875" style="216" customWidth="1"/>
    <col min="14" max="16" width="8.57421875" style="216" customWidth="1"/>
    <col min="17" max="19" width="7.140625" style="216" customWidth="1"/>
    <col min="20" max="21" width="2.140625" style="216" customWidth="1"/>
    <col min="22" max="22" width="17.57421875" style="216" customWidth="1"/>
    <col min="23" max="16384" width="1.57421875" style="216" customWidth="1"/>
  </cols>
  <sheetData>
    <row r="2" spans="2:4" ht="14.25">
      <c r="B2" s="265" t="s">
        <v>163</v>
      </c>
      <c r="C2" s="265"/>
      <c r="D2" s="265"/>
    </row>
    <row r="3" spans="22:23" ht="12.75" thickBot="1">
      <c r="V3" s="264" t="s">
        <v>410</v>
      </c>
      <c r="W3" s="255"/>
    </row>
    <row r="4" spans="2:23" ht="18" customHeight="1" thickTop="1">
      <c r="B4" s="621" t="s">
        <v>411</v>
      </c>
      <c r="C4" s="621"/>
      <c r="D4" s="622"/>
      <c r="E4" s="621" t="s">
        <v>412</v>
      </c>
      <c r="F4" s="262" t="s">
        <v>413</v>
      </c>
      <c r="G4" s="262"/>
      <c r="H4" s="262"/>
      <c r="I4" s="262"/>
      <c r="J4" s="262"/>
      <c r="K4" s="262"/>
      <c r="L4" s="261"/>
      <c r="M4" s="263" t="s">
        <v>414</v>
      </c>
      <c r="N4" s="262"/>
      <c r="O4" s="262"/>
      <c r="P4" s="262"/>
      <c r="Q4" s="262"/>
      <c r="R4" s="262"/>
      <c r="S4" s="261"/>
      <c r="T4" s="627" t="s">
        <v>411</v>
      </c>
      <c r="U4" s="621"/>
      <c r="V4" s="621"/>
      <c r="W4" s="255"/>
    </row>
    <row r="5" spans="2:23" ht="24" customHeight="1">
      <c r="B5" s="623"/>
      <c r="C5" s="623"/>
      <c r="D5" s="624"/>
      <c r="E5" s="623"/>
      <c r="F5" s="617" t="s">
        <v>415</v>
      </c>
      <c r="G5" s="259" t="s">
        <v>416</v>
      </c>
      <c r="H5" s="259"/>
      <c r="I5" s="259"/>
      <c r="J5" s="258" t="s">
        <v>162</v>
      </c>
      <c r="K5" s="258"/>
      <c r="L5" s="260"/>
      <c r="M5" s="619" t="s">
        <v>415</v>
      </c>
      <c r="N5" s="259" t="s">
        <v>416</v>
      </c>
      <c r="O5" s="259"/>
      <c r="P5" s="259"/>
      <c r="Q5" s="258" t="s">
        <v>162</v>
      </c>
      <c r="R5" s="258"/>
      <c r="S5" s="260"/>
      <c r="T5" s="628"/>
      <c r="U5" s="623"/>
      <c r="V5" s="623"/>
      <c r="W5" s="255"/>
    </row>
    <row r="6" spans="2:23" ht="27" customHeight="1">
      <c r="B6" s="625"/>
      <c r="C6" s="625"/>
      <c r="D6" s="626"/>
      <c r="E6" s="625"/>
      <c r="F6" s="618"/>
      <c r="G6" s="257" t="s">
        <v>417</v>
      </c>
      <c r="H6" s="259" t="s">
        <v>161</v>
      </c>
      <c r="I6" s="258" t="s">
        <v>418</v>
      </c>
      <c r="J6" s="257" t="s">
        <v>417</v>
      </c>
      <c r="K6" s="257" t="s">
        <v>160</v>
      </c>
      <c r="L6" s="256" t="s">
        <v>159</v>
      </c>
      <c r="M6" s="620"/>
      <c r="N6" s="257" t="s">
        <v>417</v>
      </c>
      <c r="O6" s="259" t="s">
        <v>161</v>
      </c>
      <c r="P6" s="258" t="s">
        <v>418</v>
      </c>
      <c r="Q6" s="257" t="s">
        <v>417</v>
      </c>
      <c r="R6" s="257" t="s">
        <v>160</v>
      </c>
      <c r="S6" s="256" t="s">
        <v>159</v>
      </c>
      <c r="T6" s="629"/>
      <c r="U6" s="625"/>
      <c r="V6" s="625"/>
      <c r="W6" s="255"/>
    </row>
    <row r="7" spans="2:23" s="244" customFormat="1" ht="19.5" customHeight="1">
      <c r="B7" s="613" t="s">
        <v>158</v>
      </c>
      <c r="C7" s="614"/>
      <c r="D7" s="615"/>
      <c r="E7" s="245">
        <v>383000</v>
      </c>
      <c r="F7" s="245">
        <v>383900</v>
      </c>
      <c r="G7" s="245">
        <v>383000</v>
      </c>
      <c r="H7" s="245">
        <v>83600</v>
      </c>
      <c r="I7" s="245">
        <v>299400</v>
      </c>
      <c r="J7" s="245">
        <v>900</v>
      </c>
      <c r="K7" s="245">
        <v>400</v>
      </c>
      <c r="L7" s="248">
        <v>500</v>
      </c>
      <c r="M7" s="247">
        <v>1161900</v>
      </c>
      <c r="N7" s="245">
        <v>1160000</v>
      </c>
      <c r="O7" s="245">
        <v>83600</v>
      </c>
      <c r="P7" s="245">
        <v>1076400</v>
      </c>
      <c r="Q7" s="245">
        <v>1900</v>
      </c>
      <c r="R7" s="245">
        <v>1400</v>
      </c>
      <c r="S7" s="245">
        <v>500</v>
      </c>
      <c r="T7" s="616" t="s">
        <v>158</v>
      </c>
      <c r="U7" s="614"/>
      <c r="V7" s="614"/>
      <c r="W7" s="254"/>
    </row>
    <row r="8" spans="2:23" s="235" customFormat="1" ht="19.5" customHeight="1">
      <c r="B8" s="237"/>
      <c r="C8" s="630" t="s">
        <v>419</v>
      </c>
      <c r="D8" s="631"/>
      <c r="E8" s="239"/>
      <c r="F8" s="239"/>
      <c r="G8" s="239"/>
      <c r="H8" s="239"/>
      <c r="I8" s="239"/>
      <c r="J8" s="239"/>
      <c r="K8" s="239"/>
      <c r="L8" s="242"/>
      <c r="M8" s="241"/>
      <c r="N8" s="239"/>
      <c r="O8" s="239"/>
      <c r="P8" s="239"/>
      <c r="Q8" s="239"/>
      <c r="R8" s="239"/>
      <c r="S8" s="239"/>
      <c r="T8" s="238"/>
      <c r="U8" s="630" t="s">
        <v>419</v>
      </c>
      <c r="V8" s="632"/>
      <c r="W8" s="253"/>
    </row>
    <row r="9" spans="2:23" s="235" customFormat="1" ht="21" customHeight="1">
      <c r="B9" s="237"/>
      <c r="C9" s="237"/>
      <c r="D9" s="243" t="s">
        <v>157</v>
      </c>
      <c r="E9" s="239">
        <v>365600</v>
      </c>
      <c r="F9" s="239">
        <v>366400</v>
      </c>
      <c r="G9" s="239">
        <v>365600</v>
      </c>
      <c r="H9" s="239">
        <v>81400</v>
      </c>
      <c r="I9" s="239">
        <v>284200</v>
      </c>
      <c r="J9" s="239">
        <v>800</v>
      </c>
      <c r="K9" s="239">
        <v>400</v>
      </c>
      <c r="L9" s="242">
        <v>500</v>
      </c>
      <c r="M9" s="241">
        <v>1103800</v>
      </c>
      <c r="N9" s="239">
        <v>1102000</v>
      </c>
      <c r="O9" s="239">
        <v>81400</v>
      </c>
      <c r="P9" s="239">
        <v>1020600</v>
      </c>
      <c r="Q9" s="239">
        <v>1800</v>
      </c>
      <c r="R9" s="239">
        <v>1300</v>
      </c>
      <c r="S9" s="239">
        <v>500</v>
      </c>
      <c r="T9" s="238"/>
      <c r="U9" s="237"/>
      <c r="V9" s="236" t="s">
        <v>157</v>
      </c>
      <c r="W9" s="253"/>
    </row>
    <row r="10" spans="2:22" s="235" customFormat="1" ht="21" customHeight="1">
      <c r="B10" s="237"/>
      <c r="C10" s="237"/>
      <c r="D10" s="243" t="s">
        <v>156</v>
      </c>
      <c r="E10" s="239">
        <v>17500</v>
      </c>
      <c r="F10" s="239">
        <v>17500</v>
      </c>
      <c r="G10" s="239">
        <v>17500</v>
      </c>
      <c r="H10" s="239">
        <v>2200</v>
      </c>
      <c r="I10" s="239">
        <v>15200</v>
      </c>
      <c r="J10" s="239">
        <v>100</v>
      </c>
      <c r="K10" s="240">
        <v>0</v>
      </c>
      <c r="L10" s="251">
        <v>0</v>
      </c>
      <c r="M10" s="241">
        <v>58100</v>
      </c>
      <c r="N10" s="239">
        <v>58000</v>
      </c>
      <c r="O10" s="239">
        <v>2200</v>
      </c>
      <c r="P10" s="239">
        <v>55800</v>
      </c>
      <c r="Q10" s="240">
        <v>100</v>
      </c>
      <c r="R10" s="240">
        <v>100</v>
      </c>
      <c r="S10" s="240">
        <v>0</v>
      </c>
      <c r="T10" s="238"/>
      <c r="U10" s="237"/>
      <c r="V10" s="236" t="s">
        <v>156</v>
      </c>
    </row>
    <row r="11" spans="2:22" s="235" customFormat="1" ht="21" customHeight="1">
      <c r="B11" s="237"/>
      <c r="C11" s="630" t="s">
        <v>420</v>
      </c>
      <c r="D11" s="631"/>
      <c r="E11" s="239"/>
      <c r="F11" s="239"/>
      <c r="G11" s="239"/>
      <c r="H11" s="239"/>
      <c r="I11" s="239"/>
      <c r="J11" s="239"/>
      <c r="K11" s="239"/>
      <c r="L11" s="242"/>
      <c r="M11" s="241"/>
      <c r="N11" s="239"/>
      <c r="O11" s="239"/>
      <c r="P11" s="239"/>
      <c r="Q11" s="239"/>
      <c r="R11" s="239"/>
      <c r="S11" s="239"/>
      <c r="T11" s="238"/>
      <c r="U11" s="630" t="s">
        <v>420</v>
      </c>
      <c r="V11" s="632"/>
    </row>
    <row r="12" spans="2:22" s="235" customFormat="1" ht="21" customHeight="1">
      <c r="B12" s="237"/>
      <c r="C12" s="237"/>
      <c r="D12" s="243" t="s">
        <v>421</v>
      </c>
      <c r="E12" s="239">
        <v>289100</v>
      </c>
      <c r="F12" s="239">
        <v>289500</v>
      </c>
      <c r="G12" s="239">
        <v>289100</v>
      </c>
      <c r="H12" s="239">
        <v>37000</v>
      </c>
      <c r="I12" s="239">
        <v>252000</v>
      </c>
      <c r="J12" s="239">
        <v>500</v>
      </c>
      <c r="K12" s="239">
        <v>400</v>
      </c>
      <c r="L12" s="242">
        <v>100</v>
      </c>
      <c r="M12" s="241">
        <v>975500</v>
      </c>
      <c r="N12" s="239">
        <v>974000</v>
      </c>
      <c r="O12" s="239">
        <v>37000</v>
      </c>
      <c r="P12" s="239">
        <v>936900</v>
      </c>
      <c r="Q12" s="239">
        <v>1500</v>
      </c>
      <c r="R12" s="239">
        <v>1400</v>
      </c>
      <c r="S12" s="239">
        <v>100</v>
      </c>
      <c r="T12" s="238"/>
      <c r="U12" s="237"/>
      <c r="V12" s="236" t="s">
        <v>421</v>
      </c>
    </row>
    <row r="13" spans="2:22" s="235" customFormat="1" ht="21" customHeight="1">
      <c r="B13" s="237"/>
      <c r="C13" s="237"/>
      <c r="D13" s="243" t="s">
        <v>422</v>
      </c>
      <c r="E13" s="239">
        <v>90400</v>
      </c>
      <c r="F13" s="239">
        <v>90800</v>
      </c>
      <c r="G13" s="239">
        <v>90400</v>
      </c>
      <c r="H13" s="239">
        <v>44200</v>
      </c>
      <c r="I13" s="239">
        <v>46200</v>
      </c>
      <c r="J13" s="239">
        <v>400</v>
      </c>
      <c r="K13" s="239">
        <v>0</v>
      </c>
      <c r="L13" s="242">
        <v>400</v>
      </c>
      <c r="M13" s="241">
        <v>181300</v>
      </c>
      <c r="N13" s="239">
        <v>180800</v>
      </c>
      <c r="O13" s="239">
        <v>44200</v>
      </c>
      <c r="P13" s="239">
        <v>136700</v>
      </c>
      <c r="Q13" s="239">
        <v>400</v>
      </c>
      <c r="R13" s="239">
        <v>100</v>
      </c>
      <c r="S13" s="239">
        <v>400</v>
      </c>
      <c r="T13" s="238"/>
      <c r="U13" s="237"/>
      <c r="V13" s="236" t="s">
        <v>422</v>
      </c>
    </row>
    <row r="14" spans="2:22" s="235" customFormat="1" ht="30" customHeight="1">
      <c r="B14" s="237"/>
      <c r="C14" s="237"/>
      <c r="D14" s="252" t="s">
        <v>155</v>
      </c>
      <c r="E14" s="239">
        <v>11200</v>
      </c>
      <c r="F14" s="239">
        <v>11200</v>
      </c>
      <c r="G14" s="239">
        <v>11200</v>
      </c>
      <c r="H14" s="239">
        <v>2800</v>
      </c>
      <c r="I14" s="239">
        <v>8500</v>
      </c>
      <c r="J14" s="240" t="s">
        <v>152</v>
      </c>
      <c r="K14" s="240" t="s">
        <v>152</v>
      </c>
      <c r="L14" s="251" t="s">
        <v>152</v>
      </c>
      <c r="M14" s="241">
        <v>27700</v>
      </c>
      <c r="N14" s="239">
        <v>27700</v>
      </c>
      <c r="O14" s="239">
        <v>2800</v>
      </c>
      <c r="P14" s="239">
        <v>24900</v>
      </c>
      <c r="Q14" s="240" t="s">
        <v>152</v>
      </c>
      <c r="R14" s="240" t="s">
        <v>152</v>
      </c>
      <c r="S14" s="240" t="s">
        <v>152</v>
      </c>
      <c r="T14" s="238"/>
      <c r="U14" s="237"/>
      <c r="V14" s="250" t="s">
        <v>154</v>
      </c>
    </row>
    <row r="15" spans="2:22" s="235" customFormat="1" ht="21" customHeight="1">
      <c r="B15" s="237"/>
      <c r="C15" s="237"/>
      <c r="D15" s="249" t="s">
        <v>423</v>
      </c>
      <c r="E15" s="239">
        <v>70900</v>
      </c>
      <c r="F15" s="239">
        <v>71300</v>
      </c>
      <c r="G15" s="239">
        <v>70900</v>
      </c>
      <c r="H15" s="239">
        <v>37200</v>
      </c>
      <c r="I15" s="239">
        <v>33800</v>
      </c>
      <c r="J15" s="239">
        <v>400</v>
      </c>
      <c r="K15" s="240">
        <v>0</v>
      </c>
      <c r="L15" s="242">
        <v>300</v>
      </c>
      <c r="M15" s="241">
        <v>137200</v>
      </c>
      <c r="N15" s="239">
        <v>136800</v>
      </c>
      <c r="O15" s="239">
        <v>37200</v>
      </c>
      <c r="P15" s="239">
        <v>99700</v>
      </c>
      <c r="Q15" s="239">
        <v>400</v>
      </c>
      <c r="R15" s="240">
        <v>100</v>
      </c>
      <c r="S15" s="239">
        <v>300</v>
      </c>
      <c r="T15" s="238"/>
      <c r="U15" s="237"/>
      <c r="V15" s="237" t="s">
        <v>423</v>
      </c>
    </row>
    <row r="16" spans="2:22" s="235" customFormat="1" ht="21" customHeight="1">
      <c r="B16" s="237"/>
      <c r="C16" s="237"/>
      <c r="D16" s="249" t="s">
        <v>424</v>
      </c>
      <c r="E16" s="239">
        <v>8200</v>
      </c>
      <c r="F16" s="239">
        <v>8300</v>
      </c>
      <c r="G16" s="239">
        <v>8200</v>
      </c>
      <c r="H16" s="239">
        <v>4200</v>
      </c>
      <c r="I16" s="239">
        <v>4000</v>
      </c>
      <c r="J16" s="239">
        <v>100</v>
      </c>
      <c r="K16" s="240" t="s">
        <v>152</v>
      </c>
      <c r="L16" s="242">
        <v>100</v>
      </c>
      <c r="M16" s="241">
        <v>16400</v>
      </c>
      <c r="N16" s="239">
        <v>16400</v>
      </c>
      <c r="O16" s="239">
        <v>4200</v>
      </c>
      <c r="P16" s="239">
        <v>12100</v>
      </c>
      <c r="Q16" s="239">
        <v>100</v>
      </c>
      <c r="R16" s="240" t="s">
        <v>152</v>
      </c>
      <c r="S16" s="239">
        <v>100</v>
      </c>
      <c r="T16" s="238"/>
      <c r="U16" s="237"/>
      <c r="V16" s="237" t="s">
        <v>424</v>
      </c>
    </row>
    <row r="17" spans="2:22" s="235" customFormat="1" ht="12" customHeight="1">
      <c r="B17" s="237"/>
      <c r="C17" s="237"/>
      <c r="D17" s="249"/>
      <c r="E17" s="239"/>
      <c r="F17" s="239"/>
      <c r="G17" s="239"/>
      <c r="H17" s="239"/>
      <c r="I17" s="239"/>
      <c r="J17" s="239"/>
      <c r="K17" s="239"/>
      <c r="L17" s="242"/>
      <c r="M17" s="241"/>
      <c r="N17" s="239"/>
      <c r="O17" s="239"/>
      <c r="P17" s="239"/>
      <c r="Q17" s="239"/>
      <c r="R17" s="239"/>
      <c r="S17" s="239"/>
      <c r="T17" s="238"/>
      <c r="U17" s="237"/>
      <c r="V17" s="237"/>
    </row>
    <row r="18" spans="2:22" s="244" customFormat="1" ht="27" customHeight="1">
      <c r="B18" s="633" t="s">
        <v>153</v>
      </c>
      <c r="C18" s="634"/>
      <c r="D18" s="635"/>
      <c r="E18" s="245">
        <v>1100</v>
      </c>
      <c r="F18" s="245">
        <v>1100</v>
      </c>
      <c r="G18" s="246" t="s">
        <v>152</v>
      </c>
      <c r="H18" s="246" t="s">
        <v>152</v>
      </c>
      <c r="I18" s="246" t="s">
        <v>152</v>
      </c>
      <c r="J18" s="245">
        <v>1100</v>
      </c>
      <c r="K18" s="245">
        <v>600</v>
      </c>
      <c r="L18" s="248">
        <v>500</v>
      </c>
      <c r="M18" s="247">
        <v>24200</v>
      </c>
      <c r="N18" s="246" t="s">
        <v>152</v>
      </c>
      <c r="O18" s="246" t="s">
        <v>152</v>
      </c>
      <c r="P18" s="246" t="s">
        <v>152</v>
      </c>
      <c r="Q18" s="245">
        <v>24200</v>
      </c>
      <c r="R18" s="245">
        <v>2000</v>
      </c>
      <c r="S18" s="245">
        <v>22200</v>
      </c>
      <c r="T18" s="636" t="s">
        <v>153</v>
      </c>
      <c r="U18" s="634"/>
      <c r="V18" s="634"/>
    </row>
    <row r="19" spans="2:22" s="235" customFormat="1" ht="19.5" customHeight="1">
      <c r="B19" s="237"/>
      <c r="C19" s="630" t="s">
        <v>425</v>
      </c>
      <c r="D19" s="631"/>
      <c r="E19" s="239"/>
      <c r="F19" s="239"/>
      <c r="G19" s="239"/>
      <c r="H19" s="239"/>
      <c r="I19" s="240"/>
      <c r="J19" s="239"/>
      <c r="K19" s="239"/>
      <c r="L19" s="242"/>
      <c r="M19" s="241"/>
      <c r="N19" s="240"/>
      <c r="O19" s="240"/>
      <c r="P19" s="240"/>
      <c r="Q19" s="239"/>
      <c r="R19" s="239"/>
      <c r="S19" s="239"/>
      <c r="T19" s="238"/>
      <c r="U19" s="630" t="s">
        <v>425</v>
      </c>
      <c r="V19" s="632"/>
    </row>
    <row r="20" spans="2:22" s="235" customFormat="1" ht="19.5" customHeight="1">
      <c r="B20" s="237"/>
      <c r="C20" s="237"/>
      <c r="D20" s="243" t="s">
        <v>426</v>
      </c>
      <c r="E20" s="239">
        <v>100</v>
      </c>
      <c r="F20" s="239">
        <v>100</v>
      </c>
      <c r="G20" s="240" t="s">
        <v>152</v>
      </c>
      <c r="H20" s="240" t="s">
        <v>152</v>
      </c>
      <c r="I20" s="240" t="s">
        <v>152</v>
      </c>
      <c r="J20" s="239">
        <v>100</v>
      </c>
      <c r="K20" s="240" t="s">
        <v>152</v>
      </c>
      <c r="L20" s="242">
        <v>100</v>
      </c>
      <c r="M20" s="241">
        <v>1200</v>
      </c>
      <c r="N20" s="240" t="s">
        <v>152</v>
      </c>
      <c r="O20" s="240" t="s">
        <v>152</v>
      </c>
      <c r="P20" s="240" t="s">
        <v>152</v>
      </c>
      <c r="Q20" s="239">
        <v>1200</v>
      </c>
      <c r="R20" s="240" t="s">
        <v>152</v>
      </c>
      <c r="S20" s="239">
        <v>1200</v>
      </c>
      <c r="T20" s="238"/>
      <c r="U20" s="237"/>
      <c r="V20" s="236" t="s">
        <v>426</v>
      </c>
    </row>
    <row r="21" spans="2:22" s="235" customFormat="1" ht="19.5" customHeight="1">
      <c r="B21" s="237"/>
      <c r="C21" s="237"/>
      <c r="D21" s="243" t="s">
        <v>427</v>
      </c>
      <c r="E21" s="239">
        <v>0</v>
      </c>
      <c r="F21" s="239">
        <v>0</v>
      </c>
      <c r="G21" s="240" t="s">
        <v>152</v>
      </c>
      <c r="H21" s="240" t="s">
        <v>152</v>
      </c>
      <c r="I21" s="240" t="s">
        <v>152</v>
      </c>
      <c r="J21" s="239">
        <v>0</v>
      </c>
      <c r="K21" s="240" t="s">
        <v>152</v>
      </c>
      <c r="L21" s="242">
        <v>0</v>
      </c>
      <c r="M21" s="241">
        <v>1100</v>
      </c>
      <c r="N21" s="240" t="s">
        <v>152</v>
      </c>
      <c r="O21" s="240" t="s">
        <v>152</v>
      </c>
      <c r="P21" s="240" t="s">
        <v>152</v>
      </c>
      <c r="Q21" s="239">
        <v>1100</v>
      </c>
      <c r="R21" s="240" t="s">
        <v>152</v>
      </c>
      <c r="S21" s="239">
        <v>1100</v>
      </c>
      <c r="T21" s="238"/>
      <c r="U21" s="237"/>
      <c r="V21" s="236" t="s">
        <v>427</v>
      </c>
    </row>
    <row r="22" spans="2:22" s="195" customFormat="1" ht="19.5" customHeight="1">
      <c r="B22" s="228"/>
      <c r="C22" s="228"/>
      <c r="D22" s="234" t="s">
        <v>428</v>
      </c>
      <c r="E22" s="231">
        <v>300</v>
      </c>
      <c r="F22" s="231">
        <v>300</v>
      </c>
      <c r="G22" s="230" t="s">
        <v>152</v>
      </c>
      <c r="H22" s="230" t="s">
        <v>152</v>
      </c>
      <c r="I22" s="230" t="s">
        <v>152</v>
      </c>
      <c r="J22" s="231">
        <v>300</v>
      </c>
      <c r="K22" s="231">
        <v>300</v>
      </c>
      <c r="L22" s="233">
        <v>0</v>
      </c>
      <c r="M22" s="232">
        <v>1100</v>
      </c>
      <c r="N22" s="230" t="s">
        <v>152</v>
      </c>
      <c r="O22" s="230" t="s">
        <v>152</v>
      </c>
      <c r="P22" s="230" t="s">
        <v>152</v>
      </c>
      <c r="Q22" s="231">
        <v>1100</v>
      </c>
      <c r="R22" s="231">
        <v>1100</v>
      </c>
      <c r="S22" s="230">
        <v>0</v>
      </c>
      <c r="T22" s="229"/>
      <c r="U22" s="228"/>
      <c r="V22" s="227" t="s">
        <v>428</v>
      </c>
    </row>
    <row r="23" spans="2:22" s="195" customFormat="1" ht="19.5" customHeight="1" thickBot="1">
      <c r="B23" s="220"/>
      <c r="C23" s="220"/>
      <c r="D23" s="226" t="s">
        <v>429</v>
      </c>
      <c r="E23" s="222">
        <v>700</v>
      </c>
      <c r="F23" s="222">
        <v>700</v>
      </c>
      <c r="G23" s="223" t="s">
        <v>152</v>
      </c>
      <c r="H23" s="223" t="s">
        <v>152</v>
      </c>
      <c r="I23" s="223" t="s">
        <v>152</v>
      </c>
      <c r="J23" s="222">
        <v>700</v>
      </c>
      <c r="K23" s="222">
        <v>300</v>
      </c>
      <c r="L23" s="225">
        <v>400</v>
      </c>
      <c r="M23" s="224">
        <v>20900</v>
      </c>
      <c r="N23" s="223" t="s">
        <v>152</v>
      </c>
      <c r="O23" s="223" t="s">
        <v>152</v>
      </c>
      <c r="P23" s="223" t="s">
        <v>152</v>
      </c>
      <c r="Q23" s="222">
        <v>20900</v>
      </c>
      <c r="R23" s="222">
        <v>1000</v>
      </c>
      <c r="S23" s="222">
        <v>19900</v>
      </c>
      <c r="T23" s="221"/>
      <c r="U23" s="220"/>
      <c r="V23" s="219" t="s">
        <v>429</v>
      </c>
    </row>
    <row r="24" ht="12">
      <c r="B24" s="217" t="s">
        <v>430</v>
      </c>
    </row>
    <row r="25" spans="2:4" ht="12">
      <c r="B25" s="217" t="s">
        <v>151</v>
      </c>
      <c r="C25" s="217"/>
      <c r="D25" s="217"/>
    </row>
    <row r="26" spans="2:4" ht="12">
      <c r="B26" s="218" t="s">
        <v>150</v>
      </c>
      <c r="C26" s="218"/>
      <c r="D26" s="218"/>
    </row>
    <row r="28" ht="12">
      <c r="B28" s="217"/>
    </row>
  </sheetData>
  <sheetProtection/>
  <mergeCells count="15">
    <mergeCell ref="C19:D19"/>
    <mergeCell ref="U19:V19"/>
    <mergeCell ref="C8:D8"/>
    <mergeCell ref="U8:V8"/>
    <mergeCell ref="C11:D11"/>
    <mergeCell ref="U11:V11"/>
    <mergeCell ref="B18:D18"/>
    <mergeCell ref="T18:V18"/>
    <mergeCell ref="B7:D7"/>
    <mergeCell ref="T7:V7"/>
    <mergeCell ref="F5:F6"/>
    <mergeCell ref="M5:M6"/>
    <mergeCell ref="B4:D6"/>
    <mergeCell ref="E4:E6"/>
    <mergeCell ref="T4:V6"/>
  </mergeCells>
  <printOptions/>
  <pageMargins left="0.35433070866141736" right="0.15748031496062992" top="0.984251968503937" bottom="0.984251968503937" header="0.5118110236220472" footer="0.5118110236220472"/>
  <pageSetup horizontalDpi="600" verticalDpi="600" orientation="portrait" paperSize="9"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2014-03-27T06:44:12Z</dcterms:created>
  <dcterms:modified xsi:type="dcterms:W3CDTF">2014-04-17T01:50:39Z</dcterms:modified>
  <cp:category/>
  <cp:version/>
  <cp:contentType/>
  <cp:contentStatus/>
</cp:coreProperties>
</file>