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521" windowWidth="8985" windowHeight="11115" activeTab="0"/>
  </bookViews>
  <sheets>
    <sheet name="目次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 (1)" sheetId="14" r:id="rId14"/>
    <sheet name="12-13(2)" sheetId="15" r:id="rId15"/>
    <sheet name="12-13(3)" sheetId="16" r:id="rId16"/>
    <sheet name="12-13 (4)" sheetId="17" r:id="rId17"/>
    <sheet name="12-13(5)" sheetId="18" r:id="rId18"/>
    <sheet name="12-13 (6)" sheetId="19" r:id="rId19"/>
    <sheet name="12-13 (7)" sheetId="20" r:id="rId20"/>
    <sheet name="12-14" sheetId="21" r:id="rId21"/>
    <sheet name="12-15" sheetId="22" r:id="rId22"/>
  </sheets>
  <definedNames>
    <definedName name="_xlnm.Print_Area" localSheetId="1">'12-1'!$A$1:$T$37</definedName>
    <definedName name="_xlnm.Print_Area" localSheetId="15">'12-13(3)'!$A$1:$F$41</definedName>
  </definedNames>
  <calcPr fullCalcOnLoad="1"/>
</workbook>
</file>

<file path=xl/sharedStrings.xml><?xml version="1.0" encoding="utf-8"?>
<sst xmlns="http://schemas.openxmlformats.org/spreadsheetml/2006/main" count="695" uniqueCount="499">
  <si>
    <t>資料：（株）東京商工リサーチ山形支店</t>
  </si>
  <si>
    <t>前年度比</t>
  </si>
  <si>
    <t>単位：百万円</t>
  </si>
  <si>
    <t>月        別</t>
  </si>
  <si>
    <t>　　　　　 ５</t>
  </si>
  <si>
    <t>　　　　　 ６</t>
  </si>
  <si>
    <t xml:space="preserve">           ７</t>
  </si>
  <si>
    <t xml:space="preserve">           ８</t>
  </si>
  <si>
    <t xml:space="preserve">           ９</t>
  </si>
  <si>
    <t xml:space="preserve">           10</t>
  </si>
  <si>
    <t xml:space="preserve">           11</t>
  </si>
  <si>
    <t xml:space="preserve">           12</t>
  </si>
  <si>
    <t>預       金</t>
  </si>
  <si>
    <t>貸       出</t>
  </si>
  <si>
    <t>第12章　金融</t>
  </si>
  <si>
    <t>年　　別</t>
  </si>
  <si>
    <t>卸・小売業</t>
  </si>
  <si>
    <t>月　　別</t>
  </si>
  <si>
    <t>件　数</t>
  </si>
  <si>
    <t>負債総額</t>
  </si>
  <si>
    <t>-</t>
  </si>
  <si>
    <t>（うち）取引停止処分</t>
  </si>
  <si>
    <t xml:space="preserve"> 単位：金額＝百万円</t>
  </si>
  <si>
    <t>保　　　証　　　承　　　諾</t>
  </si>
  <si>
    <t>保　　証　　債　　務　　残　　高</t>
  </si>
  <si>
    <t>金　　額</t>
  </si>
  <si>
    <t>前　年</t>
  </si>
  <si>
    <t>度  比</t>
  </si>
  <si>
    <t>保   証   承   諾</t>
  </si>
  <si>
    <t>保 証 債 務 残 高</t>
  </si>
  <si>
    <t>件   数</t>
  </si>
  <si>
    <t>金   額</t>
  </si>
  <si>
    <t>食  料  品 工 業</t>
  </si>
  <si>
    <t>繊  維  品 工 業</t>
  </si>
  <si>
    <t>木材・木製品工業</t>
  </si>
  <si>
    <t>家具 ・ 建具工業</t>
  </si>
  <si>
    <t>紙      工      業</t>
  </si>
  <si>
    <t>印 刷  製 本  業</t>
  </si>
  <si>
    <t>化   学   工   業</t>
  </si>
  <si>
    <t>ゴ   ム   工   業</t>
  </si>
  <si>
    <t>皮   革   工   業</t>
  </si>
  <si>
    <t>窯               業</t>
  </si>
  <si>
    <t>機   械   工   業</t>
  </si>
  <si>
    <t>電 気 機 器 工 業</t>
  </si>
  <si>
    <t>船   舶   工   業</t>
  </si>
  <si>
    <t>金   属   工   業</t>
  </si>
  <si>
    <t>その他 の 工 業</t>
  </si>
  <si>
    <t>金  融  機  関  別</t>
  </si>
  <si>
    <t>保　証　承　諾</t>
  </si>
  <si>
    <t>保　証　債　務　残　高</t>
  </si>
  <si>
    <t>件    数</t>
  </si>
  <si>
    <t>金    額</t>
  </si>
  <si>
    <t>総            数</t>
  </si>
  <si>
    <t>（ 都 市 銀 行 計 ）</t>
  </si>
  <si>
    <t>（ 地 方 銀 行 計 ）</t>
  </si>
  <si>
    <t>山    形    銀    行</t>
  </si>
  <si>
    <t>荘    内    銀    行</t>
  </si>
  <si>
    <t>北    都    銀    行</t>
  </si>
  <si>
    <t>（ 信 用 金 庫 計 ）</t>
  </si>
  <si>
    <t>山 形 信 用 金 庫</t>
  </si>
  <si>
    <t>米 沢 信 用 金 庫</t>
  </si>
  <si>
    <t>新 庄 信 用 金 庫</t>
  </si>
  <si>
    <t>鶴 岡 信 用 金 庫</t>
  </si>
  <si>
    <t>（ 信 用 組 合 計 ）</t>
  </si>
  <si>
    <t>北 郡 信 用 組 合</t>
  </si>
  <si>
    <t>山形中央信用組合</t>
  </si>
  <si>
    <t>山形第一信用組合</t>
  </si>
  <si>
    <t>商    工    中    金</t>
  </si>
  <si>
    <t>項               目</t>
  </si>
  <si>
    <t>保       証       承       諾</t>
  </si>
  <si>
    <t>保    証    債    務    残    高</t>
  </si>
  <si>
    <t>件      数</t>
  </si>
  <si>
    <t>一                        般</t>
  </si>
  <si>
    <t>小      額      融      資</t>
  </si>
  <si>
    <t>近          代          化</t>
  </si>
  <si>
    <t>長      期      経      営</t>
  </si>
  <si>
    <t>当      座      貸      越</t>
  </si>
  <si>
    <t>カ   ー   ド  ロ   ー   ン</t>
  </si>
  <si>
    <t>市          町          村</t>
  </si>
  <si>
    <t>根          保          証</t>
  </si>
  <si>
    <t>長      期      安      定</t>
  </si>
  <si>
    <t>そ          の          他</t>
  </si>
  <si>
    <t>単位：金額＝百万円、前年度比＝％</t>
  </si>
  <si>
    <t>金        額</t>
  </si>
  <si>
    <t>総          数</t>
  </si>
  <si>
    <t>件         数</t>
  </si>
  <si>
    <t xml:space="preserve">    ２）「保証債務残高」の「総数」は各月末の保証債務残高の計となることから記載しない。</t>
  </si>
  <si>
    <t>業　　　種　　　別</t>
  </si>
  <si>
    <t>　総　　　　　　　　数</t>
  </si>
  <si>
    <t>製　　　　造　　　　業</t>
  </si>
  <si>
    <t>農    林    漁    業</t>
  </si>
  <si>
    <t>鉱                  業</t>
  </si>
  <si>
    <t>建       設       業</t>
  </si>
  <si>
    <t>卸       売       業</t>
  </si>
  <si>
    <t>小       売       業</t>
  </si>
  <si>
    <t>不    動    産    業</t>
  </si>
  <si>
    <t>（ 農 協 系 計 ）</t>
  </si>
  <si>
    <t>山  形  市  農  協</t>
  </si>
  <si>
    <t>山   形   農   協</t>
  </si>
  <si>
    <t>小口零細</t>
  </si>
  <si>
    <t>追認</t>
  </si>
  <si>
    <t>（内再挑戦）</t>
  </si>
  <si>
    <t>セーフティネット</t>
  </si>
  <si>
    <t>特定社債</t>
  </si>
  <si>
    <t>季          　          節</t>
  </si>
  <si>
    <t>事業再生</t>
  </si>
  <si>
    <t>事業再生円滑化</t>
  </si>
  <si>
    <t>経営安定関連</t>
  </si>
  <si>
    <t>金融安定化</t>
  </si>
  <si>
    <t>石油 ・ 石炭製品工業</t>
  </si>
  <si>
    <t>車　 輌   工   業</t>
  </si>
  <si>
    <t>月　中　貸　付　高</t>
  </si>
  <si>
    <t>月　 末 　残 　高</t>
  </si>
  <si>
    <t>件　　数</t>
  </si>
  <si>
    <t>注：１）普通貸付(直）、恩給担保貸付、教育貸付（直）、生活衛生貸付</t>
  </si>
  <si>
    <t>　  ２）国民生活事業山形支店、酒田支店、米沢支店の合計である。</t>
  </si>
  <si>
    <t>月　末　残　高</t>
  </si>
  <si>
    <t>金　額</t>
  </si>
  <si>
    <t>注：直貸及び代理貸の合計であり、設備貸与を除く。</t>
  </si>
  <si>
    <t>新　　　契　　　約</t>
  </si>
  <si>
    <t>単位：件、百万円</t>
  </si>
  <si>
    <t>年　度　別</t>
  </si>
  <si>
    <t>年　度　末　保　有　契　約</t>
  </si>
  <si>
    <t>保険金額</t>
  </si>
  <si>
    <t>資料：独立行政法人郵便貯金・簡易生命保険管理機構</t>
  </si>
  <si>
    <t>流動性預金</t>
  </si>
  <si>
    <t>定期性預金</t>
  </si>
  <si>
    <t>預金　計</t>
  </si>
  <si>
    <t>注：１）「流動性預金」＝通常貯金＋貯蓄貯金＋</t>
  </si>
  <si>
    <t xml:space="preserve">        特別貯金（通常郵便貯金相当)</t>
  </si>
  <si>
    <t xml:space="preserve">    ２）「定期性預金」＝定期貯金＋定額貯金＋</t>
  </si>
  <si>
    <t xml:space="preserve">        特別貯金（定期郵便貯金相当＋定額郵便貯金相当＋</t>
  </si>
  <si>
    <t>資料 ：株式会社ゆうちょ銀行</t>
  </si>
  <si>
    <t>資料：東北労働金庫山形県本部</t>
  </si>
  <si>
    <t>預         金</t>
  </si>
  <si>
    <t>借   入   金</t>
  </si>
  <si>
    <t>貸   出   金</t>
  </si>
  <si>
    <t>有  価  証  券</t>
  </si>
  <si>
    <t>預    け    金</t>
  </si>
  <si>
    <t>資料：農林中央金庫山形支店</t>
  </si>
  <si>
    <t>単位：百万円</t>
  </si>
  <si>
    <t>預　　　金</t>
  </si>
  <si>
    <t>貸　　　出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</si>
  <si>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</si>
  <si>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</si>
  <si>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</si>
  <si>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</si>
  <si>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</si>
  <si>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</si>
  <si>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</si>
  <si>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</si>
  <si>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　　　　　２</t>
  </si>
  <si>
    <t>　　　　　３</t>
  </si>
  <si>
    <t>資料：農林中央金庫山形支店</t>
  </si>
  <si>
    <t>注：酒田支店を含む。</t>
  </si>
  <si>
    <t>資料：山形県信用組合協会</t>
  </si>
  <si>
    <t>資料：日本銀行山形事務所</t>
  </si>
  <si>
    <t>普    通    銀    行</t>
  </si>
  <si>
    <t>市 郡 別</t>
  </si>
  <si>
    <t>地  方  銀  行</t>
  </si>
  <si>
    <t>信 用 金 庫</t>
  </si>
  <si>
    <t>信 用 組 合</t>
  </si>
  <si>
    <t>郵便局</t>
  </si>
  <si>
    <t>銀行</t>
  </si>
  <si>
    <t>支  店</t>
  </si>
  <si>
    <t>本  店</t>
  </si>
  <si>
    <t>総     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</si>
  <si>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</si>
  <si>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</si>
  <si>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</si>
  <si>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</si>
  <si>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</si>
  <si>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</si>
  <si>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</si>
  <si>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</si>
  <si>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</si>
  <si>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</si>
  <si>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</si>
  <si>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</si>
  <si>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</si>
  <si>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</si>
  <si>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</si>
  <si>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</si>
  <si>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</si>
  <si>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</si>
  <si>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</si>
  <si>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</si>
  <si>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飽海郡</t>
  </si>
  <si>
    <t>（株）日本政策金融公庫山形支店中小企業事業</t>
  </si>
  <si>
    <t>（株）日本政策金融公庫山形支店国民生活事業</t>
  </si>
  <si>
    <t>商工　　　　　　　　　組合　　　　　　　　　　　　　中央　　　　　　　　　　　　　金庫</t>
  </si>
  <si>
    <t>東北
労働
金庫</t>
  </si>
  <si>
    <t>農林
中央
金庫</t>
  </si>
  <si>
    <t>農業　　　　　　　　　　　　　　　　　　　協同　　　　　　　　　　　　　　　　　　　　組合</t>
  </si>
  <si>
    <t>漁業　　　　　　　　　　　　　協同　　　　　　　　　　　　　　　　　組合</t>
  </si>
  <si>
    <r>
      <t>資料</t>
    </r>
    <r>
      <rPr>
        <sz val="8"/>
        <rFont val="ＭＳ 明朝"/>
        <family val="1"/>
      </rPr>
      <t>：</t>
    </r>
    <r>
      <rPr>
        <sz val="8"/>
        <rFont val="ＭＳ Ｐ明朝"/>
        <family val="1"/>
      </rPr>
      <t>山形県銀行協会、山形県信用金庫協会、山形県信用組合協会、商工組合中央金庫山形支店、東北労働金庫山形県本部、農林中央金庫山形支店</t>
    </r>
  </si>
  <si>
    <t>月           別</t>
  </si>
  <si>
    <t>　　　６</t>
  </si>
  <si>
    <t>　　　７</t>
  </si>
  <si>
    <t>　　　８</t>
  </si>
  <si>
    <t>　　　９</t>
  </si>
  <si>
    <t>注：ゆうちょ銀行は、銀行には含まれない。</t>
  </si>
  <si>
    <t>預        金</t>
  </si>
  <si>
    <t>貸         出</t>
  </si>
  <si>
    <t>月　　　　　別</t>
  </si>
  <si>
    <t>預　　　　　金</t>
  </si>
  <si>
    <t>貸　　　　　出</t>
  </si>
  <si>
    <t>月       別</t>
  </si>
  <si>
    <t>資料：商工組合中央金庫山形支店</t>
  </si>
  <si>
    <t>注：貸出金には、受託貸付金を含まない。</t>
  </si>
  <si>
    <t>出　資　金</t>
  </si>
  <si>
    <t>預 金 積 金</t>
  </si>
  <si>
    <t>貸　出　金</t>
  </si>
  <si>
    <t>預　貸　率</t>
  </si>
  <si>
    <t>－</t>
  </si>
  <si>
    <t>資料：㈱日本政策金融公庫山形支店中小企業事業</t>
  </si>
  <si>
    <t>資料：㈱日本政策金融公庫山形支店国民生活事業</t>
  </si>
  <si>
    <t>注：１）金額は、四捨五入のため総数と一致しない場合がある。（２）～（７）も同じ</t>
  </si>
  <si>
    <t>三菱東京ＵＦＪ銀行</t>
  </si>
  <si>
    <t>村 上 信 用 金 庫</t>
  </si>
  <si>
    <t>金       額</t>
  </si>
  <si>
    <t>流動資産担保</t>
  </si>
  <si>
    <t>注：１）セーフティネット（保証）は、経営安定関連保証を名称変更し平成16年４月より取扱い開始された。</t>
  </si>
  <si>
    <t>　　３）長期安定（保証）のうち緊急経安（保証）は、平成12年３月に取扱い終了した。</t>
  </si>
  <si>
    <t>　　４）金融安定化（保証）は、平成13年３月に取扱い終了した。</t>
  </si>
  <si>
    <t>　　５）小口零細、追認は、平成19年10月より取扱い開始された。</t>
  </si>
  <si>
    <t>　　６）流動資産担保、事業再生円滑化は、平成19年８月より取扱い開始された。</t>
  </si>
  <si>
    <t>農    林    漁    業</t>
  </si>
  <si>
    <t>建       設       業</t>
  </si>
  <si>
    <t>小       売       業</t>
  </si>
  <si>
    <t>サ  ー  ビ  ス  業</t>
  </si>
  <si>
    <t>実　　数</t>
  </si>
  <si>
    <t>　 　 　２月</t>
  </si>
  <si>
    <t>　　  　３月</t>
  </si>
  <si>
    <t>　　  　４月</t>
  </si>
  <si>
    <t>　　  　５月</t>
  </si>
  <si>
    <t>　　  　６月</t>
  </si>
  <si>
    <t>　　  　７月</t>
  </si>
  <si>
    <t>　　  　８月</t>
  </si>
  <si>
    <t>　　  　９月</t>
  </si>
  <si>
    <t>　　  　10月</t>
  </si>
  <si>
    <t>　　  　11月</t>
  </si>
  <si>
    <t>　　  　12月</t>
  </si>
  <si>
    <t>資料 ： 社団法人山形県銀行協会</t>
  </si>
  <si>
    <t>年　別
月　別</t>
  </si>
  <si>
    <t>手形交換高</t>
  </si>
  <si>
    <t>不　　渡　　手　　形</t>
  </si>
  <si>
    <t>枚数</t>
  </si>
  <si>
    <t>金額</t>
  </si>
  <si>
    <t>人員</t>
  </si>
  <si>
    <t>その他 の工業</t>
  </si>
  <si>
    <t>鉱                業</t>
  </si>
  <si>
    <t>卸       売       業</t>
  </si>
  <si>
    <t>商工業振興資金</t>
  </si>
  <si>
    <t>（ 政 府 系 銀 行 計 ）</t>
  </si>
  <si>
    <t>サ  ー  ビ  ス  業</t>
  </si>
  <si>
    <t>そ の 他 の 産 業</t>
  </si>
  <si>
    <t>単位：金額＝千円、前年度比＝％</t>
  </si>
  <si>
    <t>月 別</t>
  </si>
  <si>
    <t>前　年</t>
  </si>
  <si>
    <t>総 数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</si>
  <si>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</si>
  <si>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</si>
  <si>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</si>
  <si>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</si>
  <si>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</si>
  <si>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</si>
  <si>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</si>
  <si>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</si>
  <si>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</si>
  <si>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</si>
  <si>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</si>
  <si>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</si>
  <si>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 xml:space="preserve">           ２</t>
  </si>
  <si>
    <t xml:space="preserve">           ３</t>
  </si>
  <si>
    <t xml:space="preserve">  　　　（直）の合計である。</t>
  </si>
  <si>
    <t>単位：百万円</t>
  </si>
  <si>
    <t>月　　別</t>
  </si>
  <si>
    <t>　　　　　 ５</t>
  </si>
  <si>
    <t>　　　　　 ６</t>
  </si>
  <si>
    <t xml:space="preserve">           ７</t>
  </si>
  <si>
    <t xml:space="preserve">           ８</t>
  </si>
  <si>
    <t xml:space="preserve">           ９</t>
  </si>
  <si>
    <t xml:space="preserve">           10</t>
  </si>
  <si>
    <t xml:space="preserve">           11</t>
  </si>
  <si>
    <t xml:space="preserve">           12</t>
  </si>
  <si>
    <t>各年度３月31日現在　単位：百万円</t>
  </si>
  <si>
    <t>年   度   別</t>
  </si>
  <si>
    <t>　　　２</t>
  </si>
  <si>
    <t>　　　３</t>
  </si>
  <si>
    <t>資料：日本銀行山形事務所</t>
  </si>
  <si>
    <t>都市</t>
  </si>
  <si>
    <r>
      <t>注：１）</t>
    </r>
    <r>
      <rPr>
        <sz val="8"/>
        <rFont val="ＭＳ Ｐ明朝"/>
        <family val="1"/>
      </rPr>
      <t xml:space="preserve">支店には、県外からの進出店舗 (都市銀行１、地方銀行２） を含む。 </t>
    </r>
  </si>
  <si>
    <r>
      <t>　　２）</t>
    </r>
    <r>
      <rPr>
        <sz val="8"/>
        <rFont val="ＭＳ Ｐ明朝"/>
        <family val="1"/>
      </rPr>
      <t>支店には、有人出張所を含む。</t>
    </r>
  </si>
  <si>
    <t>建　設　業</t>
  </si>
  <si>
    <t>飲　食　業</t>
  </si>
  <si>
    <t xml:space="preserve">          ２月</t>
  </si>
  <si>
    <t xml:space="preserve">          ３月</t>
  </si>
  <si>
    <t xml:space="preserve">          ４月</t>
  </si>
  <si>
    <t xml:space="preserve">          ５月</t>
  </si>
  <si>
    <t xml:space="preserve">          ６月</t>
  </si>
  <si>
    <t xml:space="preserve">          ７月</t>
  </si>
  <si>
    <t xml:space="preserve">          ８月</t>
  </si>
  <si>
    <t xml:space="preserve">          ９月</t>
  </si>
  <si>
    <t>総　　　数</t>
  </si>
  <si>
    <t>製　造　業</t>
  </si>
  <si>
    <t>そ　の　他</t>
  </si>
  <si>
    <t>件 数</t>
  </si>
  <si>
    <t>平成21年</t>
  </si>
  <si>
    <t xml:space="preserve">        １０月</t>
  </si>
  <si>
    <t xml:space="preserve">        １１月</t>
  </si>
  <si>
    <t xml:space="preserve">        １２月</t>
  </si>
  <si>
    <t>12－１．市、郡別の金融機関別店舗数</t>
  </si>
  <si>
    <t>中 小  企  業  金  融  機  関</t>
  </si>
  <si>
    <t>農林水産金融機関</t>
  </si>
  <si>
    <t>単位：百万円</t>
  </si>
  <si>
    <t>　　　５</t>
  </si>
  <si>
    <t>　　　10</t>
  </si>
  <si>
    <t>　　　11</t>
  </si>
  <si>
    <t>　　　12</t>
  </si>
  <si>
    <t>単位：百万円</t>
  </si>
  <si>
    <t>　　　５</t>
  </si>
  <si>
    <t>　　　10</t>
  </si>
  <si>
    <t>　　　11</t>
  </si>
  <si>
    <t>　　　12</t>
  </si>
  <si>
    <t>平成22年度</t>
  </si>
  <si>
    <t>平　成　22　年　度</t>
  </si>
  <si>
    <t>単位：金額＝百万円</t>
  </si>
  <si>
    <t>平成22年</t>
  </si>
  <si>
    <t>－</t>
  </si>
  <si>
    <t>1</t>
  </si>
  <si>
    <t>.</t>
  </si>
  <si>
    <t>市､郡別の金融機関別店舗数</t>
  </si>
  <si>
    <t>3</t>
  </si>
  <si>
    <t>銀行主要勘定</t>
  </si>
  <si>
    <t>4</t>
  </si>
  <si>
    <t>信用金庫主要勘定</t>
  </si>
  <si>
    <t>5</t>
  </si>
  <si>
    <t>信用組合主要勘定</t>
  </si>
  <si>
    <t>6</t>
  </si>
  <si>
    <t>商工組合中央金庫主要勘定</t>
  </si>
  <si>
    <t>7</t>
  </si>
  <si>
    <t>農林中央金庫主要勘定</t>
  </si>
  <si>
    <t>8</t>
  </si>
  <si>
    <t>農業協同組合主要勘定</t>
  </si>
  <si>
    <t>9</t>
  </si>
  <si>
    <t>労働金庫主要勘定</t>
  </si>
  <si>
    <t>10</t>
  </si>
  <si>
    <t>ゆうちょ銀行の貯金残高</t>
  </si>
  <si>
    <t>－</t>
  </si>
  <si>
    <t>11</t>
  </si>
  <si>
    <t>.</t>
  </si>
  <si>
    <t>簡易生命保険</t>
  </si>
  <si>
    <t>12</t>
  </si>
  <si>
    <t>㈱日本政策金融公庫中小企業事業貸付状況</t>
  </si>
  <si>
    <t>－</t>
  </si>
  <si>
    <t>13</t>
  </si>
  <si>
    <t>.</t>
  </si>
  <si>
    <t>㈱日本政策金融公庫国民生活事業貸付状況</t>
  </si>
  <si>
    <t>信用保証状況</t>
  </si>
  <si>
    <t>(1)月別保証状況</t>
  </si>
  <si>
    <t>(2)業種別保証状況</t>
  </si>
  <si>
    <t>(3)金融機関別保証状況</t>
  </si>
  <si>
    <t>(4)制度別保証状況</t>
  </si>
  <si>
    <t>(5)金額別保証承諾状況</t>
  </si>
  <si>
    <t>(6)期間別保証承諾状況</t>
  </si>
  <si>
    <t>(7)業種別代位弁済状況</t>
  </si>
  <si>
    <t>手形交換</t>
  </si>
  <si>
    <t>企業倒産</t>
  </si>
  <si>
    <t>平成24年３月31日現在</t>
  </si>
  <si>
    <t>　　　  日本郵便株式会社東北支社、（株）日本政策金融公庫山形支店中小企業事業、（株）日本政策金融公庫山形支店国民生活事業</t>
  </si>
  <si>
    <r>
      <t>12－２．銀行主要勘定</t>
    </r>
    <r>
      <rPr>
        <sz val="10"/>
        <rFont val="ＭＳ 明朝"/>
        <family val="1"/>
      </rPr>
      <t>（平成23年度、月別残高）</t>
    </r>
  </si>
  <si>
    <t>　平成23年４月末</t>
  </si>
  <si>
    <t>　　24年１月</t>
  </si>
  <si>
    <r>
      <t>12－３．信用金庫主要勘定</t>
    </r>
    <r>
      <rPr>
        <sz val="10"/>
        <rFont val="ＭＳ 明朝"/>
        <family val="1"/>
      </rPr>
      <t>（平成23年度、月別残高）</t>
    </r>
  </si>
  <si>
    <t>　平成23年４月末</t>
  </si>
  <si>
    <r>
      <t>12－４．信用組合主要勘定</t>
    </r>
    <r>
      <rPr>
        <sz val="10"/>
        <rFont val="ＭＳ 明朝"/>
        <family val="1"/>
      </rPr>
      <t>（平成23年度、月別残高）</t>
    </r>
  </si>
  <si>
    <r>
      <t xml:space="preserve">12－５．商工組合中央金庫主要勘定 </t>
    </r>
    <r>
      <rPr>
        <sz val="10"/>
        <rFont val="ＭＳ 明朝"/>
        <family val="1"/>
      </rPr>
      <t>（平成23年度、月別残高）</t>
    </r>
  </si>
  <si>
    <t>　平成23年４月末</t>
  </si>
  <si>
    <t>　　　24年１月</t>
  </si>
  <si>
    <t>月　　　別</t>
  </si>
  <si>
    <r>
      <t xml:space="preserve">12－６．農林中央金庫主要勘定 </t>
    </r>
    <r>
      <rPr>
        <sz val="10"/>
        <rFont val="ＭＳ 明朝"/>
        <family val="1"/>
      </rPr>
      <t>（平成23年度、月別残高）</t>
    </r>
  </si>
  <si>
    <r>
      <t>12-７．農業協同組合主要勘定</t>
    </r>
    <r>
      <rPr>
        <sz val="10"/>
        <rFont val="ＭＳ 明朝"/>
        <family val="1"/>
      </rPr>
      <t>（平成23年度、月別残高）</t>
    </r>
  </si>
  <si>
    <t xml:space="preserve">       24年１月</t>
  </si>
  <si>
    <r>
      <t>12-８．労働金庫主要勘定</t>
    </r>
    <r>
      <rPr>
        <sz val="10"/>
        <rFont val="ＭＳ 明朝"/>
        <family val="1"/>
      </rPr>
      <t>(平成23年度、月別残高）</t>
    </r>
  </si>
  <si>
    <t>単位：金額＝百万円、率＝％</t>
  </si>
  <si>
    <t>　　　　　 ５</t>
  </si>
  <si>
    <t>　　　　　 ６</t>
  </si>
  <si>
    <t xml:space="preserve">           ７</t>
  </si>
  <si>
    <t xml:space="preserve">           ８</t>
  </si>
  <si>
    <t xml:space="preserve">           ９</t>
  </si>
  <si>
    <t xml:space="preserve">           10</t>
  </si>
  <si>
    <t xml:space="preserve">           11</t>
  </si>
  <si>
    <t xml:space="preserve">           12</t>
  </si>
  <si>
    <t>平成23年度</t>
  </si>
  <si>
    <t xml:space="preserve">   　　 住宅積立郵便貯金相当＋教育積立郵便貯金相当)</t>
  </si>
  <si>
    <r>
      <t>12－９．ゆうちょ銀行の貯金残高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（平成22、23年度）</t>
    </r>
  </si>
  <si>
    <t>平成19年度</t>
  </si>
  <si>
    <t>20</t>
  </si>
  <si>
    <t>21</t>
  </si>
  <si>
    <t>22</t>
  </si>
  <si>
    <t>23</t>
  </si>
  <si>
    <t xml:space="preserve">    半年間の数値である。</t>
  </si>
  <si>
    <r>
      <t>12－10．簡易生命保険</t>
    </r>
    <r>
      <rPr>
        <sz val="10"/>
        <rFont val="ＭＳ 明朝"/>
        <family val="1"/>
      </rPr>
      <t>（平成19～23年度）</t>
    </r>
  </si>
  <si>
    <t>注：平成19年度の新契約は、平成19年４月１日から平成19年９月30日の</t>
  </si>
  <si>
    <r>
      <t>12－11．㈱日本政策金融公庫中小企業事業貸付状況</t>
    </r>
    <r>
      <rPr>
        <sz val="10"/>
        <rFont val="ＭＳ 明朝"/>
        <family val="1"/>
      </rPr>
      <t>（平成23年度）</t>
    </r>
  </si>
  <si>
    <t>　平成23年４月末</t>
  </si>
  <si>
    <t xml:space="preserve"> 単位：千円</t>
  </si>
  <si>
    <r>
      <t>12－12．㈱日本政策金融公庫国民生活事業貸付状況</t>
    </r>
    <r>
      <rPr>
        <sz val="10"/>
        <rFont val="ＭＳ 明朝"/>
        <family val="1"/>
      </rPr>
      <t>（平成23年度）</t>
    </r>
  </si>
  <si>
    <t>月　　別</t>
  </si>
  <si>
    <t>　平成23年４月末</t>
  </si>
  <si>
    <t>　　　　　 ５</t>
  </si>
  <si>
    <t>　　　　　 ６</t>
  </si>
  <si>
    <t xml:space="preserve">           ７</t>
  </si>
  <si>
    <t xml:space="preserve">           ８</t>
  </si>
  <si>
    <t xml:space="preserve">           ９</t>
  </si>
  <si>
    <t xml:space="preserve">           10</t>
  </si>
  <si>
    <t xml:space="preserve">           11</t>
  </si>
  <si>
    <t xml:space="preserve">           12</t>
  </si>
  <si>
    <t>12－13．信用保証状況</t>
  </si>
  <si>
    <t>（１）月別保証状況（平成22、23年度）</t>
  </si>
  <si>
    <t>平　成　23　年　度</t>
  </si>
  <si>
    <t>平　成　22  年　度</t>
  </si>
  <si>
    <t>資料：山形県信用保証協会 （２）～（７）も同じ</t>
  </si>
  <si>
    <t>12－13．信用保証状況　（続き）</t>
  </si>
  <si>
    <t>車   輌   工   業</t>
  </si>
  <si>
    <t>倉  庫  運　輸　業</t>
  </si>
  <si>
    <t>（２）業種別保証状況（平成23年度）</t>
  </si>
  <si>
    <t>き ら や か 銀 行</t>
  </si>
  <si>
    <t>日本公庫（旧中小）</t>
  </si>
  <si>
    <t>日本公庫（旧国金）</t>
  </si>
  <si>
    <t>(３)金融機関別保証状況（平成23年度）</t>
  </si>
  <si>
    <t>単位：百万円</t>
  </si>
  <si>
    <t>み　ず　ほ  銀  行</t>
  </si>
  <si>
    <t>七  十  七  銀  行</t>
  </si>
  <si>
    <t>（内創業関連等）</t>
  </si>
  <si>
    <t>震災緊急</t>
  </si>
  <si>
    <t>　　２）セーフティーネットには「景気対応緊急保証」を含む。</t>
  </si>
  <si>
    <t>　　７）震災緊急は、平成23年５月より取扱い開始された。</t>
  </si>
  <si>
    <t>（４）制度別保証状況（平成23年度）</t>
  </si>
  <si>
    <t>単位：金額＝百万円、前年度比＝％</t>
  </si>
  <si>
    <t>前年度比</t>
  </si>
  <si>
    <t>合計</t>
  </si>
  <si>
    <t>（５）金額別保証承諾状況（平成23年度）</t>
  </si>
  <si>
    <t>金     額     別</t>
  </si>
  <si>
    <t>前年度比</t>
  </si>
  <si>
    <t>100万円以下</t>
  </si>
  <si>
    <t xml:space="preserve">      300      〃</t>
  </si>
  <si>
    <t xml:space="preserve">      500      〃</t>
  </si>
  <si>
    <t xml:space="preserve">   1,000      〃</t>
  </si>
  <si>
    <t xml:space="preserve">   1,500      〃</t>
  </si>
  <si>
    <t xml:space="preserve">   2,000      〃</t>
  </si>
  <si>
    <t xml:space="preserve">   3,000      〃</t>
  </si>
  <si>
    <t xml:space="preserve">   5,000      〃</t>
  </si>
  <si>
    <t xml:space="preserve">   7,000      〃</t>
  </si>
  <si>
    <t xml:space="preserve">   8,000      〃</t>
  </si>
  <si>
    <t xml:space="preserve"> 10,000      〃</t>
  </si>
  <si>
    <t xml:space="preserve"> 10,000万 円 超</t>
  </si>
  <si>
    <t>（ １件平均保証承諾 11,626千円 86.8％ ）</t>
  </si>
  <si>
    <t>（６）期間別保証承諾状況（平成23年度）</t>
  </si>
  <si>
    <t>単位：金額＝百万円、前年度比＝％</t>
  </si>
  <si>
    <t>保 証 期 間 別</t>
  </si>
  <si>
    <t>総         数</t>
  </si>
  <si>
    <t xml:space="preserve">    ３ ヶ 月  以 下</t>
  </si>
  <si>
    <t xml:space="preserve">    ６ ヶ 月     〃</t>
  </si>
  <si>
    <t xml:space="preserve">    １  年     〃</t>
  </si>
  <si>
    <t xml:space="preserve">    ２  年     〃</t>
  </si>
  <si>
    <t xml:space="preserve">    ３  年     〃</t>
  </si>
  <si>
    <t xml:space="preserve">    ４  年     〃</t>
  </si>
  <si>
    <t xml:space="preserve">    ５  年     〃</t>
  </si>
  <si>
    <t xml:space="preserve">    ７  年     〃</t>
  </si>
  <si>
    <t xml:space="preserve">   10  年     〃</t>
  </si>
  <si>
    <t xml:space="preserve">   10  年    超  </t>
  </si>
  <si>
    <t>（平均保証期間　４年７ヶ月）</t>
  </si>
  <si>
    <t>（７）業種別代位弁済状況（平成23年度）</t>
  </si>
  <si>
    <t>単位：千円</t>
  </si>
  <si>
    <t>業　　　種　　　別</t>
  </si>
  <si>
    <t>総数</t>
  </si>
  <si>
    <t>製造業</t>
  </si>
  <si>
    <t>食料品工業</t>
  </si>
  <si>
    <t>繊維品工業</t>
  </si>
  <si>
    <t>紙工業</t>
  </si>
  <si>
    <t>印刷製本業</t>
  </si>
  <si>
    <t>不    動    産    業</t>
  </si>
  <si>
    <t>そ の 他 の 産 業</t>
  </si>
  <si>
    <t>平成19年</t>
  </si>
  <si>
    <t>平成20年</t>
  </si>
  <si>
    <t>平成21年</t>
  </si>
  <si>
    <t>平成22年</t>
  </si>
  <si>
    <r>
      <t>12－14．手形交換</t>
    </r>
    <r>
      <rPr>
        <sz val="10"/>
        <rFont val="ＭＳ 明朝"/>
        <family val="1"/>
      </rPr>
      <t>（平成19～23年）</t>
    </r>
  </si>
  <si>
    <t>平成23年</t>
  </si>
  <si>
    <t xml:space="preserve"> 23年１月 </t>
  </si>
  <si>
    <t>（負債総額１千万円以上、含内整理）</t>
  </si>
  <si>
    <r>
      <t>12－15．企業倒産</t>
    </r>
    <r>
      <rPr>
        <sz val="10"/>
        <rFont val="ＭＳ 明朝"/>
        <family val="1"/>
      </rPr>
      <t>（平成21～23年）</t>
    </r>
  </si>
  <si>
    <t>平成23年</t>
  </si>
  <si>
    <t>23年１月</t>
  </si>
  <si>
    <t>2</t>
  </si>
  <si>
    <t>14</t>
  </si>
  <si>
    <t>15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</si>
</sst>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_ ;[Red]\-#,##0\ "/>
    <numFmt numFmtId="179" formatCode="#,##0.00_);[Red]\(#,##0.00\)"/>
    <numFmt numFmtId="180" formatCode="#,##0.0;[Red]\-#,##0.0"/>
    <numFmt numFmtId="181" formatCode="0.0_ "/>
    <numFmt numFmtId="182" formatCode="#,##0;\'&quot;△&quot;#,##0;\-"/>
    <numFmt numFmtId="183" formatCode="#,##0;#,##0;\-"/>
    <numFmt numFmtId="184" formatCode="0_);[Red]\(0\)"/>
    <numFmt numFmtId="185" formatCode="#,##0.00_ ;[Red]\-#,##0.00\ "/>
    <numFmt numFmtId="186" formatCode="0.0%"/>
    <numFmt numFmtId="187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i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</cellStyleXfs>
  <cellXfs count="3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1" xfId="17" applyFont="1" applyFill="1" applyBorder="1" applyAlignment="1">
      <alignment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38" fontId="4" fillId="0" borderId="2" xfId="17" applyFont="1" applyFill="1" applyBorder="1" applyAlignment="1">
      <alignment horizontal="center" vertical="center"/>
    </xf>
    <xf numFmtId="38" fontId="4" fillId="0" borderId="3" xfId="17" applyFont="1" applyFill="1" applyBorder="1" applyAlignment="1" quotePrefix="1">
      <alignment vertical="center"/>
    </xf>
    <xf numFmtId="183" fontId="4" fillId="0" borderId="4" xfId="23" applyNumberFormat="1" applyFont="1" applyFill="1" applyBorder="1">
      <alignment/>
      <protection/>
    </xf>
    <xf numFmtId="183" fontId="4" fillId="0" borderId="5" xfId="23" applyNumberFormat="1" applyFont="1" applyFill="1" applyBorder="1">
      <alignment/>
      <protection/>
    </xf>
    <xf numFmtId="38" fontId="7" fillId="0" borderId="0" xfId="17" applyFont="1" applyFill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Continuous" vertical="center"/>
    </xf>
    <xf numFmtId="38" fontId="4" fillId="0" borderId="8" xfId="17" applyFont="1" applyFill="1" applyBorder="1" applyAlignment="1">
      <alignment horizontal="centerContinuous" vertical="center"/>
    </xf>
    <xf numFmtId="38" fontId="4" fillId="0" borderId="9" xfId="17" applyFont="1" applyFill="1" applyBorder="1" applyAlignment="1">
      <alignment horizontal="centerContinuous" vertical="center"/>
    </xf>
    <xf numFmtId="38" fontId="4" fillId="0" borderId="10" xfId="17" applyFont="1" applyFill="1" applyBorder="1" applyAlignment="1">
      <alignment horizontal="centerContinuous" vertical="center"/>
    </xf>
    <xf numFmtId="38" fontId="4" fillId="0" borderId="1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180" fontId="13" fillId="0" borderId="0" xfId="17" applyNumberFormat="1" applyFont="1" applyFill="1" applyBorder="1" applyAlignment="1">
      <alignment vertical="center"/>
    </xf>
    <xf numFmtId="38" fontId="4" fillId="0" borderId="9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horizontal="center" vertical="center"/>
    </xf>
    <xf numFmtId="38" fontId="6" fillId="0" borderId="0" xfId="17" applyFont="1" applyFill="1" applyAlignment="1">
      <alignment vertical="center"/>
    </xf>
    <xf numFmtId="38" fontId="12" fillId="0" borderId="12" xfId="17" applyFont="1" applyFill="1" applyBorder="1" applyAlignment="1">
      <alignment horizontal="center" vertical="center"/>
    </xf>
    <xf numFmtId="38" fontId="11" fillId="0" borderId="2" xfId="17" applyFont="1" applyFill="1" applyBorder="1" applyAlignment="1">
      <alignment horizontal="center" vertical="center"/>
    </xf>
    <xf numFmtId="38" fontId="11" fillId="0" borderId="2" xfId="17" applyFont="1" applyFill="1" applyBorder="1" applyAlignment="1">
      <alignment horizontal="center" vertical="center" shrinkToFit="1"/>
    </xf>
    <xf numFmtId="38" fontId="11" fillId="0" borderId="3" xfId="17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vertical="center"/>
    </xf>
    <xf numFmtId="38" fontId="6" fillId="0" borderId="12" xfId="17" applyFont="1" applyFill="1" applyBorder="1" applyAlignment="1">
      <alignment horizontal="distributed" vertical="center"/>
    </xf>
    <xf numFmtId="38" fontId="14" fillId="0" borderId="2" xfId="17" applyFont="1" applyFill="1" applyBorder="1" applyAlignment="1">
      <alignment horizontal="distributed" vertical="center"/>
    </xf>
    <xf numFmtId="38" fontId="4" fillId="0" borderId="1" xfId="17" applyNumberFormat="1" applyFont="1" applyFill="1" applyBorder="1" applyAlignment="1">
      <alignment horizontal="right" vertical="center"/>
    </xf>
    <xf numFmtId="180" fontId="4" fillId="0" borderId="1" xfId="17" applyNumberFormat="1" applyFont="1" applyFill="1" applyBorder="1" applyAlignment="1">
      <alignment horizontal="right" vertical="center"/>
    </xf>
    <xf numFmtId="180" fontId="4" fillId="0" borderId="13" xfId="17" applyNumberFormat="1" applyFont="1" applyFill="1" applyBorder="1" applyAlignment="1">
      <alignment horizontal="right" vertical="center"/>
    </xf>
    <xf numFmtId="38" fontId="14" fillId="0" borderId="3" xfId="17" applyFont="1" applyFill="1" applyBorder="1" applyAlignment="1">
      <alignment horizontal="distributed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16" xfId="17" applyFont="1" applyFill="1" applyBorder="1" applyAlignment="1">
      <alignment horizontal="center" vertical="center"/>
    </xf>
    <xf numFmtId="38" fontId="6" fillId="0" borderId="12" xfId="17" applyFont="1" applyFill="1" applyBorder="1" applyAlignment="1">
      <alignment horizontal="center" vertical="center"/>
    </xf>
    <xf numFmtId="38" fontId="14" fillId="0" borderId="2" xfId="17" applyFont="1" applyFill="1" applyBorder="1" applyAlignment="1">
      <alignment horizontal="center" vertical="center"/>
    </xf>
    <xf numFmtId="180" fontId="4" fillId="0" borderId="13" xfId="17" applyNumberFormat="1" applyFont="1" applyFill="1" applyBorder="1" applyAlignment="1">
      <alignment vertical="center"/>
    </xf>
    <xf numFmtId="38" fontId="14" fillId="0" borderId="2" xfId="17" applyFont="1" applyFill="1" applyBorder="1" applyAlignment="1">
      <alignment vertical="center"/>
    </xf>
    <xf numFmtId="38" fontId="14" fillId="0" borderId="3" xfId="17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5" fillId="0" borderId="0" xfId="17" applyFont="1" applyFill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38" fontId="16" fillId="0" borderId="0" xfId="17" applyFont="1" applyFill="1" applyAlignment="1">
      <alignment vertical="center"/>
    </xf>
    <xf numFmtId="38" fontId="14" fillId="0" borderId="0" xfId="17" applyFont="1" applyFill="1" applyAlignment="1">
      <alignment vertical="center"/>
    </xf>
    <xf numFmtId="38" fontId="4" fillId="0" borderId="3" xfId="17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Continuous" vertical="center"/>
    </xf>
    <xf numFmtId="0" fontId="13" fillId="0" borderId="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8" fontId="6" fillId="0" borderId="17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180" fontId="6" fillId="0" borderId="19" xfId="17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distributed"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38" fontId="11" fillId="0" borderId="1" xfId="17" applyFont="1" applyFill="1" applyBorder="1" applyAlignment="1">
      <alignment horizontal="center"/>
    </xf>
    <xf numFmtId="38" fontId="11" fillId="0" borderId="13" xfId="17" applyFont="1" applyFill="1" applyBorder="1" applyAlignment="1">
      <alignment horizontal="center"/>
    </xf>
    <xf numFmtId="38" fontId="11" fillId="0" borderId="18" xfId="17" applyFont="1" applyFill="1" applyBorder="1" applyAlignment="1">
      <alignment horizontal="center" vertical="top"/>
    </xf>
    <xf numFmtId="38" fontId="11" fillId="0" borderId="23" xfId="17" applyFont="1" applyFill="1" applyBorder="1" applyAlignment="1">
      <alignment horizontal="center" vertical="top"/>
    </xf>
    <xf numFmtId="38" fontId="6" fillId="0" borderId="1" xfId="17" applyFont="1" applyFill="1" applyBorder="1" applyAlignment="1">
      <alignment vertical="center"/>
    </xf>
    <xf numFmtId="180" fontId="6" fillId="0" borderId="1" xfId="17" applyNumberFormat="1" applyFont="1" applyFill="1" applyBorder="1" applyAlignment="1">
      <alignment vertical="center"/>
    </xf>
    <xf numFmtId="180" fontId="6" fillId="0" borderId="1" xfId="17" applyNumberFormat="1" applyFont="1" applyFill="1" applyBorder="1" applyAlignment="1">
      <alignment horizontal="right" vertical="center"/>
    </xf>
    <xf numFmtId="38" fontId="14" fillId="0" borderId="1" xfId="17" applyFont="1" applyFill="1" applyBorder="1" applyAlignment="1">
      <alignment vertical="center"/>
    </xf>
    <xf numFmtId="180" fontId="14" fillId="0" borderId="1" xfId="17" applyNumberFormat="1" applyFont="1" applyFill="1" applyBorder="1" applyAlignment="1">
      <alignment vertical="center"/>
    </xf>
    <xf numFmtId="180" fontId="4" fillId="0" borderId="1" xfId="17" applyNumberFormat="1" applyFont="1" applyFill="1" applyBorder="1" applyAlignment="1">
      <alignment vertical="center"/>
    </xf>
    <xf numFmtId="181" fontId="4" fillId="0" borderId="0" xfId="17" applyNumberFormat="1" applyFont="1" applyFill="1" applyAlignment="1">
      <alignment vertical="center"/>
    </xf>
    <xf numFmtId="180" fontId="4" fillId="0" borderId="4" xfId="17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11" fillId="0" borderId="2" xfId="17" applyFont="1" applyFill="1" applyBorder="1" applyAlignment="1">
      <alignment horizontal="distributed" vertical="center"/>
    </xf>
    <xf numFmtId="38" fontId="5" fillId="0" borderId="0" xfId="17" applyFont="1" applyFill="1" applyBorder="1" applyAlignment="1">
      <alignment vertical="center"/>
    </xf>
    <xf numFmtId="38" fontId="4" fillId="0" borderId="2" xfId="17" applyFont="1" applyFill="1" applyBorder="1" applyAlignment="1" quotePrefix="1">
      <alignment vertical="center"/>
    </xf>
    <xf numFmtId="38" fontId="6" fillId="0" borderId="13" xfId="17" applyFont="1" applyFill="1" applyBorder="1" applyAlignment="1">
      <alignment vertical="center"/>
    </xf>
    <xf numFmtId="49" fontId="4" fillId="0" borderId="2" xfId="17" applyNumberFormat="1" applyFont="1" applyFill="1" applyBorder="1" applyAlignment="1">
      <alignment horizontal="center" vertical="center"/>
    </xf>
    <xf numFmtId="38" fontId="6" fillId="0" borderId="1" xfId="17" applyFont="1" applyFill="1" applyBorder="1" applyAlignment="1">
      <alignment/>
    </xf>
    <xf numFmtId="38" fontId="4" fillId="0" borderId="13" xfId="17" applyFont="1" applyFill="1" applyBorder="1" applyAlignment="1">
      <alignment vertical="center"/>
    </xf>
    <xf numFmtId="38" fontId="4" fillId="0" borderId="13" xfId="17" applyFont="1" applyFill="1" applyBorder="1" applyAlignment="1">
      <alignment horizontal="right" vertical="center"/>
    </xf>
    <xf numFmtId="180" fontId="6" fillId="0" borderId="19" xfId="17" applyNumberFormat="1" applyFont="1" applyFill="1" applyBorder="1" applyAlignment="1">
      <alignment vertical="center"/>
    </xf>
    <xf numFmtId="180" fontId="4" fillId="0" borderId="5" xfId="17" applyNumberFormat="1" applyFont="1" applyFill="1" applyBorder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6" fillId="0" borderId="17" xfId="17" applyFont="1" applyFill="1" applyBorder="1" applyAlignment="1">
      <alignment horizontal="right" vertical="center"/>
    </xf>
    <xf numFmtId="0" fontId="6" fillId="0" borderId="17" xfId="17" applyNumberFormat="1" applyFont="1" applyFill="1" applyBorder="1" applyAlignment="1">
      <alignment horizontal="right" vertical="center"/>
    </xf>
    <xf numFmtId="38" fontId="4" fillId="0" borderId="13" xfId="17" applyNumberFormat="1" applyFont="1" applyFill="1" applyBorder="1" applyAlignment="1">
      <alignment horizontal="right" vertical="center"/>
    </xf>
    <xf numFmtId="38" fontId="4" fillId="0" borderId="4" xfId="17" applyNumberFormat="1" applyFont="1" applyFill="1" applyBorder="1" applyAlignment="1">
      <alignment horizontal="right" vertical="center"/>
    </xf>
    <xf numFmtId="38" fontId="4" fillId="0" borderId="4" xfId="17" applyFont="1" applyFill="1" applyBorder="1" applyAlignment="1">
      <alignment horizontal="right" vertical="center"/>
    </xf>
    <xf numFmtId="180" fontId="4" fillId="0" borderId="4" xfId="17" applyNumberFormat="1" applyFont="1" applyFill="1" applyBorder="1" applyAlignment="1">
      <alignment horizontal="right" vertical="center"/>
    </xf>
    <xf numFmtId="0" fontId="4" fillId="0" borderId="4" xfId="17" applyNumberFormat="1" applyFont="1" applyFill="1" applyBorder="1" applyAlignment="1">
      <alignment horizontal="right" vertical="center"/>
    </xf>
    <xf numFmtId="180" fontId="4" fillId="0" borderId="5" xfId="17" applyNumberFormat="1" applyFont="1" applyFill="1" applyBorder="1" applyAlignment="1">
      <alignment horizontal="right" vertical="center"/>
    </xf>
    <xf numFmtId="182" fontId="6" fillId="0" borderId="17" xfId="17" applyNumberFormat="1" applyFont="1" applyFill="1" applyBorder="1" applyAlignment="1">
      <alignment vertical="center"/>
    </xf>
    <xf numFmtId="182" fontId="6" fillId="0" borderId="19" xfId="17" applyNumberFormat="1" applyFont="1" applyFill="1" applyBorder="1" applyAlignment="1">
      <alignment vertical="center"/>
    </xf>
    <xf numFmtId="182" fontId="4" fillId="0" borderId="1" xfId="17" applyNumberFormat="1" applyFont="1" applyFill="1" applyBorder="1" applyAlignment="1">
      <alignment vertical="center"/>
    </xf>
    <xf numFmtId="182" fontId="4" fillId="0" borderId="13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>
      <alignment vertical="center"/>
    </xf>
    <xf numFmtId="41" fontId="4" fillId="0" borderId="1" xfId="17" applyNumberFormat="1" applyFont="1" applyFill="1" applyBorder="1" applyAlignment="1">
      <alignment horizontal="right" vertical="center"/>
    </xf>
    <xf numFmtId="41" fontId="4" fillId="0" borderId="1" xfId="17" applyNumberFormat="1" applyFont="1" applyFill="1" applyBorder="1" applyAlignment="1">
      <alignment vertical="center"/>
    </xf>
    <xf numFmtId="41" fontId="4" fillId="0" borderId="4" xfId="17" applyNumberFormat="1" applyFont="1" applyFill="1" applyBorder="1" applyAlignment="1">
      <alignment horizontal="right" vertical="center"/>
    </xf>
    <xf numFmtId="182" fontId="4" fillId="0" borderId="4" xfId="17" applyNumberFormat="1" applyFont="1" applyFill="1" applyBorder="1" applyAlignment="1">
      <alignment vertical="center"/>
    </xf>
    <xf numFmtId="182" fontId="4" fillId="0" borderId="5" xfId="17" applyNumberFormat="1" applyFont="1" applyFill="1" applyBorder="1" applyAlignment="1">
      <alignment vertical="center"/>
    </xf>
    <xf numFmtId="38" fontId="6" fillId="0" borderId="19" xfId="17" applyFont="1" applyFill="1" applyBorder="1" applyAlignment="1">
      <alignment vertical="center"/>
    </xf>
    <xf numFmtId="0" fontId="4" fillId="0" borderId="1" xfId="17" applyNumberFormat="1" applyFont="1" applyFill="1" applyBorder="1" applyAlignment="1">
      <alignment horizontal="right" vertical="center"/>
    </xf>
    <xf numFmtId="0" fontId="4" fillId="0" borderId="13" xfId="17" applyNumberFormat="1" applyFont="1" applyFill="1" applyBorder="1" applyAlignment="1">
      <alignment horizontal="right" vertical="center"/>
    </xf>
    <xf numFmtId="180" fontId="14" fillId="0" borderId="13" xfId="17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14" fillId="0" borderId="1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13" xfId="0" applyNumberFormat="1" applyFont="1" applyFill="1" applyBorder="1" applyAlignment="1">
      <alignment horizontal="right" vertical="center"/>
    </xf>
    <xf numFmtId="41" fontId="14" fillId="0" borderId="5" xfId="0" applyNumberFormat="1" applyFont="1" applyFill="1" applyBorder="1" applyAlignment="1">
      <alignment horizontal="right" vertical="center"/>
    </xf>
    <xf numFmtId="41" fontId="14" fillId="0" borderId="4" xfId="0" applyNumberFormat="1" applyFont="1" applyFill="1" applyBorder="1" applyAlignment="1">
      <alignment horizontal="right" vertical="center"/>
    </xf>
    <xf numFmtId="41" fontId="14" fillId="0" borderId="22" xfId="0" applyNumberFormat="1" applyFont="1" applyFill="1" applyBorder="1" applyAlignment="1">
      <alignment horizontal="right" vertical="center"/>
    </xf>
    <xf numFmtId="38" fontId="8" fillId="0" borderId="0" xfId="17" applyFont="1" applyFill="1" applyBorder="1" applyAlignment="1">
      <alignment vertical="center"/>
    </xf>
    <xf numFmtId="38" fontId="4" fillId="0" borderId="2" xfId="17" applyFont="1" applyFill="1" applyBorder="1" applyAlignment="1" quotePrefix="1">
      <alignment horizontal="center" vertical="center"/>
    </xf>
    <xf numFmtId="38" fontId="4" fillId="0" borderId="2" xfId="17" applyFont="1" applyFill="1" applyBorder="1" applyAlignment="1">
      <alignment horizontal="distributed" vertical="center"/>
    </xf>
    <xf numFmtId="41" fontId="4" fillId="0" borderId="13" xfId="17" applyNumberFormat="1" applyFont="1" applyFill="1" applyBorder="1" applyAlignment="1">
      <alignment vertical="center"/>
    </xf>
    <xf numFmtId="41" fontId="6" fillId="0" borderId="1" xfId="17" applyNumberFormat="1" applyFont="1" applyFill="1" applyBorder="1" applyAlignment="1">
      <alignment vertical="center"/>
    </xf>
    <xf numFmtId="41" fontId="6" fillId="0" borderId="13" xfId="17" applyNumberFormat="1" applyFont="1" applyFill="1" applyBorder="1" applyAlignment="1">
      <alignment vertical="center"/>
    </xf>
    <xf numFmtId="41" fontId="4" fillId="0" borderId="13" xfId="17" applyNumberFormat="1" applyFont="1" applyFill="1" applyBorder="1" applyAlignment="1">
      <alignment horizontal="right" vertical="center"/>
    </xf>
    <xf numFmtId="38" fontId="14" fillId="0" borderId="2" xfId="17" applyFont="1" applyFill="1" applyBorder="1" applyAlignment="1" quotePrefix="1">
      <alignment vertical="center"/>
    </xf>
    <xf numFmtId="41" fontId="4" fillId="0" borderId="1" xfId="23" applyNumberFormat="1" applyFont="1" applyFill="1" applyBorder="1" applyAlignment="1">
      <alignment vertical="center"/>
      <protection/>
    </xf>
    <xf numFmtId="41" fontId="4" fillId="0" borderId="1" xfId="23" applyNumberFormat="1" applyFont="1" applyFill="1" applyBorder="1" applyAlignment="1">
      <alignment horizontal="right" vertical="center"/>
      <protection/>
    </xf>
    <xf numFmtId="38" fontId="14" fillId="0" borderId="2" xfId="17" applyFont="1" applyBorder="1" applyAlignment="1">
      <alignment horizontal="distributed" vertical="center"/>
    </xf>
    <xf numFmtId="41" fontId="4" fillId="0" borderId="13" xfId="23" applyNumberFormat="1" applyFont="1" applyFill="1" applyBorder="1" applyAlignment="1">
      <alignment horizontal="right" vertical="center"/>
      <protection/>
    </xf>
    <xf numFmtId="38" fontId="18" fillId="0" borderId="0" xfId="17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38" fontId="4" fillId="0" borderId="11" xfId="17" applyFont="1" applyBorder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vertical="center"/>
    </xf>
    <xf numFmtId="38" fontId="4" fillId="0" borderId="14" xfId="17" applyFont="1" applyBorder="1" applyAlignment="1">
      <alignment horizontal="center" vertical="center"/>
    </xf>
    <xf numFmtId="38" fontId="4" fillId="0" borderId="15" xfId="17" applyFont="1" applyBorder="1" applyAlignment="1">
      <alignment horizontal="center" vertical="center"/>
    </xf>
    <xf numFmtId="38" fontId="4" fillId="0" borderId="25" xfId="17" applyFont="1" applyBorder="1" applyAlignment="1">
      <alignment horizontal="center" vertical="center"/>
    </xf>
    <xf numFmtId="49" fontId="4" fillId="0" borderId="2" xfId="17" applyNumberFormat="1" applyFont="1" applyBorder="1" applyAlignment="1">
      <alignment horizontal="center" vertical="center"/>
    </xf>
    <xf numFmtId="49" fontId="4" fillId="0" borderId="2" xfId="17" applyNumberFormat="1" applyFont="1" applyBorder="1" applyAlignment="1" quotePrefix="1">
      <alignment horizontal="center" vertical="center"/>
    </xf>
    <xf numFmtId="49" fontId="4" fillId="0" borderId="3" xfId="17" applyNumberFormat="1" applyFont="1" applyBorder="1" applyAlignment="1">
      <alignment horizontal="center" vertical="center"/>
    </xf>
    <xf numFmtId="49" fontId="4" fillId="0" borderId="0" xfId="17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8" fontId="4" fillId="0" borderId="17" xfId="17" applyNumberFormat="1" applyFont="1" applyBorder="1" applyAlignment="1">
      <alignment vertical="center"/>
    </xf>
    <xf numFmtId="178" fontId="4" fillId="0" borderId="24" xfId="17" applyNumberFormat="1" applyFont="1" applyBorder="1" applyAlignment="1">
      <alignment vertical="center"/>
    </xf>
    <xf numFmtId="178" fontId="4" fillId="0" borderId="1" xfId="17" applyNumberFormat="1" applyFont="1" applyBorder="1" applyAlignment="1">
      <alignment vertical="center"/>
    </xf>
    <xf numFmtId="178" fontId="4" fillId="0" borderId="0" xfId="17" applyNumberFormat="1" applyFont="1" applyBorder="1" applyAlignment="1">
      <alignment vertical="center"/>
    </xf>
    <xf numFmtId="178" fontId="4" fillId="0" borderId="4" xfId="17" applyNumberFormat="1" applyFont="1" applyBorder="1" applyAlignment="1">
      <alignment vertical="center"/>
    </xf>
    <xf numFmtId="178" fontId="4" fillId="0" borderId="22" xfId="17" applyNumberFormat="1" applyFont="1" applyBorder="1" applyAlignment="1">
      <alignment vertical="center"/>
    </xf>
    <xf numFmtId="38" fontId="7" fillId="0" borderId="14" xfId="17" applyFont="1" applyBorder="1" applyAlignment="1">
      <alignment horizontal="center" vertical="center"/>
    </xf>
    <xf numFmtId="38" fontId="7" fillId="0" borderId="7" xfId="17" applyFont="1" applyBorder="1" applyAlignment="1">
      <alignment horizontal="center" vertical="center"/>
    </xf>
    <xf numFmtId="38" fontId="7" fillId="0" borderId="16" xfId="17" applyFont="1" applyBorder="1" applyAlignment="1">
      <alignment horizontal="center" vertical="center"/>
    </xf>
    <xf numFmtId="41" fontId="7" fillId="0" borderId="17" xfId="17" applyNumberFormat="1" applyFont="1" applyBorder="1" applyAlignment="1">
      <alignment vertical="center"/>
    </xf>
    <xf numFmtId="41" fontId="7" fillId="0" borderId="13" xfId="0" applyNumberFormat="1" applyFont="1" applyBorder="1" applyAlignment="1">
      <alignment horizontal="right" vertical="center"/>
    </xf>
    <xf numFmtId="41" fontId="7" fillId="0" borderId="1" xfId="17" applyNumberFormat="1" applyFont="1" applyBorder="1" applyAlignment="1">
      <alignment vertical="center"/>
    </xf>
    <xf numFmtId="41" fontId="7" fillId="0" borderId="4" xfId="17" applyNumberFormat="1" applyFont="1" applyBorder="1" applyAlignment="1">
      <alignment vertical="center"/>
    </xf>
    <xf numFmtId="41" fontId="7" fillId="0" borderId="5" xfId="17" applyNumberFormat="1" applyFont="1" applyBorder="1" applyAlignment="1">
      <alignment vertical="center"/>
    </xf>
    <xf numFmtId="38" fontId="7" fillId="0" borderId="8" xfId="17" applyFont="1" applyBorder="1" applyAlignment="1">
      <alignment horizontal="center" vertical="center"/>
    </xf>
    <xf numFmtId="38" fontId="7" fillId="0" borderId="2" xfId="17" applyFont="1" applyBorder="1" applyAlignment="1">
      <alignment horizontal="left" vertical="center"/>
    </xf>
    <xf numFmtId="38" fontId="7" fillId="0" borderId="2" xfId="17" applyFont="1" applyBorder="1" applyAlignment="1" quotePrefix="1">
      <alignment vertical="center"/>
    </xf>
    <xf numFmtId="49" fontId="7" fillId="0" borderId="2" xfId="17" applyNumberFormat="1" applyFont="1" applyBorder="1" applyAlignment="1">
      <alignment vertical="center"/>
    </xf>
    <xf numFmtId="38" fontId="7" fillId="0" borderId="3" xfId="17" applyFont="1" applyBorder="1" applyAlignment="1" quotePrefix="1">
      <alignment vertical="center"/>
    </xf>
    <xf numFmtId="41" fontId="7" fillId="0" borderId="19" xfId="17" applyNumberFormat="1" applyFont="1" applyBorder="1" applyAlignment="1">
      <alignment vertical="center"/>
    </xf>
    <xf numFmtId="41" fontId="7" fillId="0" borderId="13" xfId="17" applyNumberFormat="1" applyFont="1" applyBorder="1" applyAlignment="1">
      <alignment vertical="center"/>
    </xf>
    <xf numFmtId="38" fontId="4" fillId="0" borderId="16" xfId="17" applyFont="1" applyBorder="1" applyAlignment="1">
      <alignment horizontal="center" vertical="center"/>
    </xf>
    <xf numFmtId="41" fontId="7" fillId="0" borderId="0" xfId="17" applyNumberFormat="1" applyFont="1" applyBorder="1" applyAlignment="1">
      <alignment vertical="center"/>
    </xf>
    <xf numFmtId="41" fontId="7" fillId="0" borderId="22" xfId="17" applyNumberFormat="1" applyFont="1" applyBorder="1" applyAlignment="1">
      <alignment vertical="center"/>
    </xf>
    <xf numFmtId="38" fontId="16" fillId="0" borderId="0" xfId="17" applyFont="1" applyAlignment="1">
      <alignment vertical="center"/>
    </xf>
    <xf numFmtId="38" fontId="14" fillId="0" borderId="0" xfId="17" applyFont="1" applyAlignment="1">
      <alignment vertical="center"/>
    </xf>
    <xf numFmtId="38" fontId="14" fillId="0" borderId="0" xfId="17" applyFont="1" applyAlignment="1">
      <alignment horizontal="centerContinuous" vertical="center"/>
    </xf>
    <xf numFmtId="38" fontId="14" fillId="0" borderId="0" xfId="17" applyFont="1" applyBorder="1" applyAlignment="1">
      <alignment vertical="center"/>
    </xf>
    <xf numFmtId="38" fontId="14" fillId="0" borderId="0" xfId="17" applyFont="1" applyBorder="1" applyAlignment="1">
      <alignment horizontal="right" vertical="center"/>
    </xf>
    <xf numFmtId="49" fontId="14" fillId="0" borderId="14" xfId="17" applyNumberFormat="1" applyFont="1" applyBorder="1" applyAlignment="1">
      <alignment horizontal="center" vertical="center"/>
    </xf>
    <xf numFmtId="38" fontId="14" fillId="0" borderId="15" xfId="17" applyFont="1" applyBorder="1" applyAlignment="1">
      <alignment horizontal="center" vertical="center"/>
    </xf>
    <xf numFmtId="38" fontId="14" fillId="0" borderId="16" xfId="17" applyFont="1" applyBorder="1" applyAlignment="1">
      <alignment horizontal="center" vertical="center"/>
    </xf>
    <xf numFmtId="49" fontId="4" fillId="0" borderId="12" xfId="17" applyNumberFormat="1" applyFont="1" applyBorder="1" applyAlignment="1">
      <alignment horizontal="center" vertical="center"/>
    </xf>
    <xf numFmtId="49" fontId="4" fillId="0" borderId="2" xfId="17" applyNumberFormat="1" applyFont="1" applyBorder="1" applyAlignment="1">
      <alignment vertical="center"/>
    </xf>
    <xf numFmtId="49" fontId="4" fillId="0" borderId="3" xfId="17" applyNumberFormat="1" applyFont="1" applyBorder="1" applyAlignment="1">
      <alignment vertical="center"/>
    </xf>
    <xf numFmtId="176" fontId="4" fillId="0" borderId="17" xfId="17" applyNumberFormat="1" applyFont="1" applyBorder="1" applyAlignment="1">
      <alignment vertical="center"/>
    </xf>
    <xf numFmtId="176" fontId="4" fillId="0" borderId="19" xfId="17" applyNumberFormat="1" applyFont="1" applyBorder="1" applyAlignment="1">
      <alignment vertical="center"/>
    </xf>
    <xf numFmtId="176" fontId="4" fillId="0" borderId="1" xfId="17" applyNumberFormat="1" applyFont="1" applyBorder="1" applyAlignment="1">
      <alignment vertical="center"/>
    </xf>
    <xf numFmtId="176" fontId="4" fillId="0" borderId="13" xfId="17" applyNumberFormat="1" applyFont="1" applyBorder="1" applyAlignment="1">
      <alignment vertical="center"/>
    </xf>
    <xf numFmtId="176" fontId="4" fillId="0" borderId="4" xfId="17" applyNumberFormat="1" applyFont="1" applyBorder="1" applyAlignment="1">
      <alignment vertical="center"/>
    </xf>
    <xf numFmtId="176" fontId="4" fillId="0" borderId="5" xfId="17" applyNumberFormat="1" applyFont="1" applyBorder="1" applyAlignment="1">
      <alignment vertical="center"/>
    </xf>
    <xf numFmtId="38" fontId="18" fillId="0" borderId="0" xfId="17" applyFont="1" applyAlignment="1">
      <alignment horizontal="right"/>
    </xf>
    <xf numFmtId="38" fontId="5" fillId="0" borderId="0" xfId="17" applyFont="1" applyBorder="1" applyAlignment="1">
      <alignment vertical="center"/>
    </xf>
    <xf numFmtId="179" fontId="4" fillId="0" borderId="19" xfId="17" applyNumberFormat="1" applyFont="1" applyBorder="1" applyAlignment="1">
      <alignment vertical="center"/>
    </xf>
    <xf numFmtId="179" fontId="4" fillId="0" borderId="13" xfId="17" applyNumberFormat="1" applyFont="1" applyBorder="1" applyAlignment="1">
      <alignment vertical="center"/>
    </xf>
    <xf numFmtId="179" fontId="4" fillId="0" borderId="5" xfId="17" applyNumberFormat="1" applyFont="1" applyBorder="1" applyAlignment="1">
      <alignment vertical="center"/>
    </xf>
    <xf numFmtId="38" fontId="4" fillId="0" borderId="2" xfId="17" applyFont="1" applyBorder="1" applyAlignment="1">
      <alignment horizontal="center" vertical="center"/>
    </xf>
    <xf numFmtId="41" fontId="4" fillId="0" borderId="1" xfId="17" applyNumberFormat="1" applyFont="1" applyBorder="1" applyAlignment="1">
      <alignment vertical="center"/>
    </xf>
    <xf numFmtId="41" fontId="4" fillId="0" borderId="13" xfId="17" applyNumberFormat="1" applyFont="1" applyBorder="1" applyAlignment="1">
      <alignment vertical="center"/>
    </xf>
    <xf numFmtId="38" fontId="6" fillId="0" borderId="3" xfId="17" applyFont="1" applyBorder="1" applyAlignment="1">
      <alignment horizontal="center" vertical="center"/>
    </xf>
    <xf numFmtId="41" fontId="6" fillId="0" borderId="4" xfId="17" applyNumberFormat="1" applyFont="1" applyBorder="1" applyAlignment="1">
      <alignment vertical="center"/>
    </xf>
    <xf numFmtId="41" fontId="6" fillId="0" borderId="5" xfId="17" applyNumberFormat="1" applyFont="1" applyBorder="1" applyAlignment="1">
      <alignment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Continuous" vertical="center"/>
    </xf>
    <xf numFmtId="38" fontId="4" fillId="0" borderId="8" xfId="17" applyFont="1" applyBorder="1" applyAlignment="1">
      <alignment horizontal="centerContinuous" vertical="center"/>
    </xf>
    <xf numFmtId="38" fontId="4" fillId="0" borderId="9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41" fontId="4" fillId="0" borderId="1" xfId="17" applyNumberFormat="1" applyFont="1" applyBorder="1" applyAlignment="1">
      <alignment horizontal="right" vertical="center"/>
    </xf>
    <xf numFmtId="41" fontId="4" fillId="0" borderId="17" xfId="17" applyNumberFormat="1" applyFont="1" applyBorder="1" applyAlignment="1">
      <alignment vertical="center"/>
    </xf>
    <xf numFmtId="41" fontId="4" fillId="0" borderId="19" xfId="17" applyNumberFormat="1" applyFont="1" applyBorder="1" applyAlignment="1">
      <alignment vertical="center"/>
    </xf>
    <xf numFmtId="49" fontId="6" fillId="0" borderId="2" xfId="17" applyNumberFormat="1" applyFont="1" applyBorder="1" applyAlignment="1">
      <alignment horizontal="center" vertical="center"/>
    </xf>
    <xf numFmtId="41" fontId="6" fillId="0" borderId="1" xfId="17" applyNumberFormat="1" applyFont="1" applyBorder="1" applyAlignment="1">
      <alignment horizontal="right" vertical="center"/>
    </xf>
    <xf numFmtId="41" fontId="6" fillId="0" borderId="1" xfId="17" applyNumberFormat="1" applyFont="1" applyBorder="1" applyAlignment="1">
      <alignment vertical="center"/>
    </xf>
    <xf numFmtId="41" fontId="6" fillId="0" borderId="13" xfId="17" applyNumberFormat="1" applyFont="1" applyBorder="1" applyAlignment="1">
      <alignment vertical="center"/>
    </xf>
    <xf numFmtId="41" fontId="4" fillId="0" borderId="4" xfId="17" applyNumberFormat="1" applyFont="1" applyBorder="1" applyAlignment="1">
      <alignment vertical="center"/>
    </xf>
    <xf numFmtId="41" fontId="4" fillId="0" borderId="5" xfId="17" applyNumberFormat="1" applyFont="1" applyBorder="1" applyAlignment="1">
      <alignment vertical="center"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right"/>
    </xf>
    <xf numFmtId="38" fontId="18" fillId="0" borderId="0" xfId="17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6" fillId="0" borderId="0" xfId="17" applyFont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17" xfId="17" applyFont="1" applyBorder="1" applyAlignment="1">
      <alignment vertical="center"/>
    </xf>
    <xf numFmtId="38" fontId="14" fillId="0" borderId="22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11" fillId="0" borderId="2" xfId="17" applyFont="1" applyBorder="1" applyAlignment="1">
      <alignment horizontal="distributed" vertical="center"/>
    </xf>
    <xf numFmtId="38" fontId="4" fillId="0" borderId="22" xfId="17" applyFont="1" applyBorder="1" applyAlignment="1">
      <alignment horizontal="right" vertical="center"/>
    </xf>
    <xf numFmtId="38" fontId="4" fillId="0" borderId="22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13" xfId="17" applyFont="1" applyBorder="1" applyAlignment="1">
      <alignment horizontal="right" vertical="center"/>
    </xf>
    <xf numFmtId="38" fontId="7" fillId="0" borderId="0" xfId="17" applyFont="1" applyAlignment="1">
      <alignment vertical="center"/>
    </xf>
    <xf numFmtId="38" fontId="7" fillId="0" borderId="0" xfId="17" applyFont="1" applyBorder="1" applyAlignment="1">
      <alignment vertical="center"/>
    </xf>
    <xf numFmtId="38" fontId="4" fillId="0" borderId="11" xfId="17" applyFont="1" applyBorder="1" applyAlignment="1">
      <alignment horizontal="distributed" vertical="center" indent="1"/>
    </xf>
    <xf numFmtId="38" fontId="4" fillId="0" borderId="18" xfId="17" applyFont="1" applyBorder="1" applyAlignment="1">
      <alignment horizontal="distributed" vertical="center" indent="1"/>
    </xf>
    <xf numFmtId="38" fontId="4" fillId="0" borderId="23" xfId="17" applyFont="1" applyBorder="1" applyAlignment="1">
      <alignment horizontal="distributed" vertical="center" indent="1"/>
    </xf>
    <xf numFmtId="38" fontId="8" fillId="0" borderId="0" xfId="17" applyFont="1" applyBorder="1" applyAlignment="1">
      <alignment vertical="center"/>
    </xf>
    <xf numFmtId="38" fontId="8" fillId="0" borderId="0" xfId="17" applyFont="1" applyAlignment="1">
      <alignment vertical="center"/>
    </xf>
    <xf numFmtId="38" fontId="7" fillId="0" borderId="3" xfId="17" applyFont="1" applyBorder="1" applyAlignment="1" quotePrefix="1">
      <alignment horizontal="center" vertical="center"/>
    </xf>
    <xf numFmtId="38" fontId="7" fillId="0" borderId="4" xfId="17" applyFont="1" applyBorder="1" applyAlignment="1">
      <alignment vertical="center"/>
    </xf>
    <xf numFmtId="38" fontId="7" fillId="0" borderId="5" xfId="17" applyFont="1" applyBorder="1" applyAlignment="1">
      <alignment vertical="center"/>
    </xf>
    <xf numFmtId="0" fontId="0" fillId="0" borderId="0" xfId="22" applyFont="1">
      <alignment/>
      <protection/>
    </xf>
    <xf numFmtId="38" fontId="6" fillId="0" borderId="0" xfId="17" applyFont="1" applyBorder="1" applyAlignment="1">
      <alignment vertical="center"/>
    </xf>
    <xf numFmtId="38" fontId="6" fillId="0" borderId="2" xfId="17" applyFont="1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right" vertical="center"/>
      <protection/>
    </xf>
    <xf numFmtId="0" fontId="4" fillId="0" borderId="0" xfId="21" applyNumberFormat="1" applyFont="1" applyFill="1" applyBorder="1" applyAlignment="1">
      <alignment vertical="center"/>
      <protection/>
    </xf>
    <xf numFmtId="49" fontId="4" fillId="0" borderId="0" xfId="21" applyNumberFormat="1" applyFont="1" applyFill="1" applyBorder="1" applyAlignment="1">
      <alignment horizontal="right" vertical="center"/>
      <protection/>
    </xf>
    <xf numFmtId="49" fontId="4" fillId="0" borderId="0" xfId="21" applyNumberFormat="1" applyFont="1" applyFill="1" applyBorder="1" applyAlignment="1" quotePrefix="1">
      <alignment horizontal="left" vertical="center"/>
      <protection/>
    </xf>
    <xf numFmtId="0" fontId="4" fillId="0" borderId="0" xfId="21" applyNumberFormat="1" applyFont="1" applyFill="1" applyBorder="1" applyAlignment="1">
      <alignment vertical="center" wrapText="1"/>
      <protection/>
    </xf>
    <xf numFmtId="0" fontId="12" fillId="0" borderId="0" xfId="0" applyFont="1" applyFill="1" applyBorder="1" applyAlignment="1">
      <alignment horizontal="distributed" vertical="center"/>
    </xf>
    <xf numFmtId="38" fontId="4" fillId="0" borderId="12" xfId="17" applyFont="1" applyBorder="1" applyAlignment="1">
      <alignment horizontal="center" vertical="center"/>
    </xf>
    <xf numFmtId="38" fontId="6" fillId="0" borderId="13" xfId="17" applyFont="1" applyFill="1" applyBorder="1" applyAlignment="1">
      <alignment/>
    </xf>
    <xf numFmtId="38" fontId="4" fillId="0" borderId="15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14" fillId="0" borderId="22" xfId="17" applyFont="1" applyBorder="1" applyAlignment="1">
      <alignment horizontal="distributed" vertical="center"/>
    </xf>
    <xf numFmtId="38" fontId="14" fillId="0" borderId="3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center" vertical="center"/>
    </xf>
    <xf numFmtId="38" fontId="4" fillId="0" borderId="18" xfId="17" applyFont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horizontal="center" vertical="center"/>
    </xf>
    <xf numFmtId="38" fontId="4" fillId="0" borderId="26" xfId="17" applyFont="1" applyFill="1" applyBorder="1" applyAlignment="1">
      <alignment horizontal="left" vertical="center"/>
    </xf>
    <xf numFmtId="38" fontId="4" fillId="0" borderId="14" xfId="17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8" fontId="4" fillId="0" borderId="6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0" xfId="17" applyFont="1" applyAlignment="1">
      <alignment horizontal="left" vertical="center" wrapText="1"/>
    </xf>
    <xf numFmtId="38" fontId="4" fillId="0" borderId="0" xfId="17" applyFont="1" applyBorder="1" applyAlignment="1">
      <alignment horizontal="left" vertical="center" wrapText="1"/>
    </xf>
    <xf numFmtId="38" fontId="4" fillId="0" borderId="2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18" xfId="17" applyFont="1" applyFill="1" applyBorder="1" applyAlignment="1">
      <alignment horizontal="center" vertical="center"/>
    </xf>
    <xf numFmtId="38" fontId="14" fillId="0" borderId="0" xfId="17" applyFont="1" applyBorder="1" applyAlignment="1">
      <alignment horizontal="distributed" vertical="center"/>
    </xf>
    <xf numFmtId="38" fontId="14" fillId="0" borderId="2" xfId="17" applyFont="1" applyBorder="1" applyAlignment="1">
      <alignment horizontal="distributed" vertical="center"/>
    </xf>
    <xf numFmtId="38" fontId="6" fillId="0" borderId="24" xfId="17" applyFont="1" applyFill="1" applyBorder="1" applyAlignment="1">
      <alignment horizontal="distributed"/>
    </xf>
    <xf numFmtId="38" fontId="6" fillId="0" borderId="12" xfId="17" applyFont="1" applyFill="1" applyBorder="1" applyAlignment="1">
      <alignment horizontal="distributed"/>
    </xf>
    <xf numFmtId="38" fontId="4" fillId="0" borderId="0" xfId="17" applyFont="1" applyBorder="1" applyAlignment="1">
      <alignment horizontal="left" vertical="center"/>
    </xf>
    <xf numFmtId="38" fontId="5" fillId="0" borderId="0" xfId="17" applyFont="1" applyFill="1" applyAlignment="1">
      <alignment horizontal="left" vertical="center"/>
    </xf>
    <xf numFmtId="38" fontId="4" fillId="0" borderId="0" xfId="17" applyFont="1" applyBorder="1" applyAlignment="1">
      <alignment horizontal="right" vertical="center"/>
    </xf>
    <xf numFmtId="38" fontId="4" fillId="0" borderId="14" xfId="17" applyFont="1" applyBorder="1" applyAlignment="1">
      <alignment horizontal="distributed" vertical="center" indent="1"/>
    </xf>
    <xf numFmtId="38" fontId="4" fillId="0" borderId="15" xfId="17" applyFont="1" applyBorder="1" applyAlignment="1">
      <alignment horizontal="distributed" vertical="center" indent="1"/>
    </xf>
    <xf numFmtId="38" fontId="4" fillId="0" borderId="27" xfId="17" applyFont="1" applyBorder="1" applyAlignment="1">
      <alignment horizontal="distributed" vertical="center" indent="1"/>
    </xf>
    <xf numFmtId="38" fontId="4" fillId="0" borderId="9" xfId="17" applyFont="1" applyBorder="1" applyAlignment="1">
      <alignment horizontal="distributed" vertical="center" indent="1"/>
    </xf>
    <xf numFmtId="38" fontId="4" fillId="0" borderId="16" xfId="17" applyFont="1" applyBorder="1" applyAlignment="1">
      <alignment horizontal="center" vertical="center"/>
    </xf>
    <xf numFmtId="38" fontId="4" fillId="0" borderId="25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27" xfId="17" applyFont="1" applyBorder="1" applyAlignment="1">
      <alignment horizontal="center" vertical="center"/>
    </xf>
    <xf numFmtId="38" fontId="4" fillId="0" borderId="28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 wrapText="1"/>
    </xf>
    <xf numFmtId="38" fontId="4" fillId="0" borderId="2" xfId="17" applyFont="1" applyBorder="1" applyAlignment="1">
      <alignment horizontal="center" vertical="center" wrapText="1"/>
    </xf>
    <xf numFmtId="38" fontId="4" fillId="0" borderId="11" xfId="17" applyFont="1" applyBorder="1" applyAlignment="1">
      <alignment horizontal="center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０登載項目（検討後）照会先一覧" xfId="21"/>
    <cellStyle name="標準_Sheet1_１２－１６_１２－１６" xfId="22"/>
    <cellStyle name="標準_建築２ー２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9.125" style="1" customWidth="1"/>
    <col min="3" max="3" width="2.875" style="1" customWidth="1"/>
    <col min="4" max="4" width="3.375" style="1" customWidth="1"/>
    <col min="5" max="5" width="2.75390625" style="1" customWidth="1"/>
    <col min="6" max="6" width="59.625" style="1" customWidth="1"/>
    <col min="7" max="16384" width="9.00390625" style="1" customWidth="1"/>
  </cols>
  <sheetData>
    <row r="1" ht="13.5" customHeight="1"/>
    <row r="2" ht="18" customHeight="1">
      <c r="B2" s="1" t="s">
        <v>14</v>
      </c>
    </row>
    <row r="3" ht="18" customHeight="1"/>
    <row r="4" spans="2:6" ht="18" customHeight="1">
      <c r="B4" s="271">
        <v>12</v>
      </c>
      <c r="C4" s="272" t="s">
        <v>329</v>
      </c>
      <c r="D4" s="273" t="s">
        <v>330</v>
      </c>
      <c r="E4" s="274" t="s">
        <v>331</v>
      </c>
      <c r="F4" s="275" t="s">
        <v>332</v>
      </c>
    </row>
    <row r="5" spans="2:6" ht="18" customHeight="1">
      <c r="B5" s="271">
        <v>12</v>
      </c>
      <c r="C5" s="272" t="s">
        <v>329</v>
      </c>
      <c r="D5" s="273" t="s">
        <v>496</v>
      </c>
      <c r="E5" s="274" t="s">
        <v>331</v>
      </c>
      <c r="F5" s="275" t="s">
        <v>334</v>
      </c>
    </row>
    <row r="6" spans="2:6" ht="18" customHeight="1">
      <c r="B6" s="271">
        <v>12</v>
      </c>
      <c r="C6" s="272" t="s">
        <v>329</v>
      </c>
      <c r="D6" s="273" t="s">
        <v>333</v>
      </c>
      <c r="E6" s="274" t="s">
        <v>331</v>
      </c>
      <c r="F6" s="275" t="s">
        <v>336</v>
      </c>
    </row>
    <row r="7" spans="2:6" ht="18" customHeight="1">
      <c r="B7" s="271">
        <v>12</v>
      </c>
      <c r="C7" s="272" t="s">
        <v>329</v>
      </c>
      <c r="D7" s="273" t="s">
        <v>335</v>
      </c>
      <c r="E7" s="274" t="s">
        <v>331</v>
      </c>
      <c r="F7" s="275" t="s">
        <v>338</v>
      </c>
    </row>
    <row r="8" spans="2:6" ht="18" customHeight="1">
      <c r="B8" s="271">
        <v>12</v>
      </c>
      <c r="C8" s="272" t="s">
        <v>329</v>
      </c>
      <c r="D8" s="273" t="s">
        <v>337</v>
      </c>
      <c r="E8" s="274" t="s">
        <v>331</v>
      </c>
      <c r="F8" s="275" t="s">
        <v>340</v>
      </c>
    </row>
    <row r="9" spans="2:6" ht="18" customHeight="1">
      <c r="B9" s="271">
        <v>12</v>
      </c>
      <c r="C9" s="272" t="s">
        <v>329</v>
      </c>
      <c r="D9" s="273" t="s">
        <v>339</v>
      </c>
      <c r="E9" s="274" t="s">
        <v>331</v>
      </c>
      <c r="F9" s="275" t="s">
        <v>342</v>
      </c>
    </row>
    <row r="10" spans="2:6" ht="18" customHeight="1">
      <c r="B10" s="271">
        <v>12</v>
      </c>
      <c r="C10" s="272" t="s">
        <v>329</v>
      </c>
      <c r="D10" s="273" t="s">
        <v>341</v>
      </c>
      <c r="E10" s="274" t="s">
        <v>331</v>
      </c>
      <c r="F10" s="275" t="s">
        <v>344</v>
      </c>
    </row>
    <row r="11" spans="2:6" ht="18" customHeight="1">
      <c r="B11" s="271">
        <v>12</v>
      </c>
      <c r="C11" s="272" t="s">
        <v>329</v>
      </c>
      <c r="D11" s="273" t="s">
        <v>343</v>
      </c>
      <c r="E11" s="274" t="s">
        <v>331</v>
      </c>
      <c r="F11" s="275" t="s">
        <v>346</v>
      </c>
    </row>
    <row r="12" spans="2:6" ht="18" customHeight="1">
      <c r="B12" s="271">
        <v>12</v>
      </c>
      <c r="C12" s="272" t="s">
        <v>329</v>
      </c>
      <c r="D12" s="273" t="s">
        <v>345</v>
      </c>
      <c r="E12" s="274" t="s">
        <v>331</v>
      </c>
      <c r="F12" s="275" t="s">
        <v>348</v>
      </c>
    </row>
    <row r="13" spans="2:6" ht="18" customHeight="1">
      <c r="B13" s="271">
        <v>12</v>
      </c>
      <c r="C13" s="272" t="s">
        <v>349</v>
      </c>
      <c r="D13" s="273" t="s">
        <v>347</v>
      </c>
      <c r="E13" s="274" t="s">
        <v>351</v>
      </c>
      <c r="F13" s="275" t="s">
        <v>352</v>
      </c>
    </row>
    <row r="14" spans="2:6" s="71" customFormat="1" ht="18" customHeight="1">
      <c r="B14" s="271">
        <v>12</v>
      </c>
      <c r="C14" s="272" t="s">
        <v>349</v>
      </c>
      <c r="D14" s="273" t="s">
        <v>350</v>
      </c>
      <c r="E14" s="274" t="s">
        <v>351</v>
      </c>
      <c r="F14" s="275" t="s">
        <v>354</v>
      </c>
    </row>
    <row r="15" spans="2:6" ht="18" customHeight="1">
      <c r="B15" s="271">
        <v>12</v>
      </c>
      <c r="C15" s="272" t="s">
        <v>355</v>
      </c>
      <c r="D15" s="273" t="s">
        <v>353</v>
      </c>
      <c r="E15" s="274" t="s">
        <v>357</v>
      </c>
      <c r="F15" s="275" t="s">
        <v>358</v>
      </c>
    </row>
    <row r="16" spans="2:6" ht="18" customHeight="1">
      <c r="B16" s="271">
        <v>12</v>
      </c>
      <c r="C16" s="272" t="s">
        <v>355</v>
      </c>
      <c r="D16" s="273" t="s">
        <v>356</v>
      </c>
      <c r="E16" s="274" t="s">
        <v>357</v>
      </c>
      <c r="F16" s="275" t="s">
        <v>359</v>
      </c>
    </row>
    <row r="17" spans="2:6" ht="18" customHeight="1">
      <c r="B17" s="271"/>
      <c r="C17" s="272"/>
      <c r="D17" s="273"/>
      <c r="E17" s="274"/>
      <c r="F17" s="275" t="s">
        <v>360</v>
      </c>
    </row>
    <row r="18" spans="2:6" ht="18" customHeight="1">
      <c r="B18" s="271"/>
      <c r="C18" s="272"/>
      <c r="D18" s="273"/>
      <c r="E18" s="274"/>
      <c r="F18" s="275" t="s">
        <v>361</v>
      </c>
    </row>
    <row r="19" spans="2:6" ht="18" customHeight="1">
      <c r="B19" s="271"/>
      <c r="C19" s="272"/>
      <c r="D19" s="273"/>
      <c r="E19" s="274"/>
      <c r="F19" s="275" t="s">
        <v>362</v>
      </c>
    </row>
    <row r="20" spans="2:6" ht="18" customHeight="1">
      <c r="B20" s="271"/>
      <c r="C20" s="272"/>
      <c r="D20" s="273"/>
      <c r="E20" s="274"/>
      <c r="F20" s="275" t="s">
        <v>363</v>
      </c>
    </row>
    <row r="21" spans="2:6" ht="18" customHeight="1">
      <c r="B21" s="271"/>
      <c r="C21" s="272"/>
      <c r="D21" s="273"/>
      <c r="E21" s="274"/>
      <c r="F21" s="275" t="s">
        <v>364</v>
      </c>
    </row>
    <row r="22" spans="2:6" ht="18" customHeight="1">
      <c r="B22" s="271"/>
      <c r="C22" s="272"/>
      <c r="D22" s="273"/>
      <c r="E22" s="274"/>
      <c r="F22" s="275" t="s">
        <v>365</v>
      </c>
    </row>
    <row r="23" spans="2:6" ht="18" customHeight="1">
      <c r="B23" s="271"/>
      <c r="C23" s="272"/>
      <c r="D23" s="273"/>
      <c r="E23" s="274"/>
      <c r="F23" s="275" t="s">
        <v>366</v>
      </c>
    </row>
    <row r="24" spans="2:6" ht="18" customHeight="1">
      <c r="B24" s="271">
        <v>12</v>
      </c>
      <c r="C24" s="272" t="s">
        <v>355</v>
      </c>
      <c r="D24" s="273" t="s">
        <v>497</v>
      </c>
      <c r="E24" s="274" t="s">
        <v>357</v>
      </c>
      <c r="F24" s="275" t="s">
        <v>367</v>
      </c>
    </row>
    <row r="25" spans="2:6" ht="18" customHeight="1">
      <c r="B25" s="271">
        <v>12</v>
      </c>
      <c r="C25" s="272" t="s">
        <v>355</v>
      </c>
      <c r="D25" s="273" t="s">
        <v>498</v>
      </c>
      <c r="E25" s="274" t="s">
        <v>357</v>
      </c>
      <c r="F25" s="275" t="s">
        <v>368</v>
      </c>
    </row>
    <row r="26" ht="18" customHeight="1"/>
    <row r="27" ht="18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D4:D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3.625" style="156" customWidth="1"/>
    <col min="2" max="5" width="14.625" style="156" customWidth="1"/>
    <col min="6" max="16384" width="9.00390625" style="156" customWidth="1"/>
  </cols>
  <sheetData>
    <row r="1" ht="15" customHeight="1">
      <c r="G1" s="152"/>
    </row>
    <row r="2" spans="2:4" ht="21" customHeight="1">
      <c r="B2" s="2" t="s">
        <v>396</v>
      </c>
      <c r="C2" s="3"/>
      <c r="D2" s="6"/>
    </row>
    <row r="3" spans="2:4" ht="15" customHeight="1">
      <c r="B3" s="11"/>
      <c r="C3" s="3"/>
      <c r="D3" s="6"/>
    </row>
    <row r="4" spans="2:5" ht="15" customHeight="1" thickBot="1">
      <c r="B4" s="6"/>
      <c r="C4" s="6"/>
      <c r="D4" s="6"/>
      <c r="E4" s="158" t="s">
        <v>286</v>
      </c>
    </row>
    <row r="5" spans="2:5" ht="19.5" customHeight="1" thickTop="1">
      <c r="B5" s="160" t="s">
        <v>287</v>
      </c>
      <c r="C5" s="161" t="s">
        <v>125</v>
      </c>
      <c r="D5" s="161" t="s">
        <v>126</v>
      </c>
      <c r="E5" s="189" t="s">
        <v>127</v>
      </c>
    </row>
    <row r="6" spans="2:5" ht="28.5" customHeight="1">
      <c r="B6" s="277" t="s">
        <v>325</v>
      </c>
      <c r="C6" s="226">
        <v>386220</v>
      </c>
      <c r="D6" s="226">
        <v>842386</v>
      </c>
      <c r="E6" s="227">
        <v>1228606</v>
      </c>
    </row>
    <row r="7" spans="2:5" ht="28.5" customHeight="1" thickBot="1">
      <c r="B7" s="217" t="s">
        <v>394</v>
      </c>
      <c r="C7" s="218">
        <v>378015</v>
      </c>
      <c r="D7" s="218">
        <v>844500</v>
      </c>
      <c r="E7" s="219">
        <v>1222515</v>
      </c>
    </row>
    <row r="8" ht="15" customHeight="1">
      <c r="B8" s="156" t="s">
        <v>128</v>
      </c>
    </row>
    <row r="9" ht="15" customHeight="1">
      <c r="B9" s="156" t="s">
        <v>129</v>
      </c>
    </row>
    <row r="10" ht="15" customHeight="1">
      <c r="B10" s="156" t="s">
        <v>130</v>
      </c>
    </row>
    <row r="11" ht="15" customHeight="1">
      <c r="B11" s="156" t="s">
        <v>131</v>
      </c>
    </row>
    <row r="12" ht="15" customHeight="1">
      <c r="B12" s="156" t="s">
        <v>395</v>
      </c>
    </row>
    <row r="13" ht="15" customHeight="1">
      <c r="I13" s="159"/>
    </row>
    <row r="14" ht="15" customHeight="1">
      <c r="B14" s="3" t="s">
        <v>132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6.625" style="156" customWidth="1"/>
    <col min="2" max="2" width="17.75390625" style="156" customWidth="1"/>
    <col min="3" max="6" width="12.625" style="156" customWidth="1"/>
    <col min="7" max="7" width="15.875" style="156" customWidth="1"/>
    <col min="8" max="16384" width="9.00390625" style="156" customWidth="1"/>
  </cols>
  <sheetData>
    <row r="2" spans="2:4" ht="18.75" customHeight="1">
      <c r="B2" s="2" t="s">
        <v>403</v>
      </c>
      <c r="C2" s="3"/>
      <c r="D2" s="3"/>
    </row>
    <row r="3" spans="2:4" ht="12" customHeight="1">
      <c r="B3" s="2"/>
      <c r="C3" s="3"/>
      <c r="D3" s="3"/>
    </row>
    <row r="4" spans="2:6" ht="15" customHeight="1" thickBot="1">
      <c r="B4" s="159"/>
      <c r="C4" s="159"/>
      <c r="D4" s="159"/>
      <c r="E4" s="159"/>
      <c r="F4" s="158" t="s">
        <v>120</v>
      </c>
    </row>
    <row r="5" spans="2:6" ht="16.5" customHeight="1" thickTop="1">
      <c r="B5" s="310" t="s">
        <v>121</v>
      </c>
      <c r="C5" s="221" t="s">
        <v>119</v>
      </c>
      <c r="D5" s="221"/>
      <c r="E5" s="221" t="s">
        <v>122</v>
      </c>
      <c r="F5" s="222"/>
    </row>
    <row r="6" spans="2:6" ht="16.5" customHeight="1">
      <c r="B6" s="311"/>
      <c r="C6" s="223" t="s">
        <v>113</v>
      </c>
      <c r="D6" s="223" t="s">
        <v>123</v>
      </c>
      <c r="E6" s="223" t="s">
        <v>113</v>
      </c>
      <c r="F6" s="224" t="s">
        <v>123</v>
      </c>
    </row>
    <row r="7" spans="2:6" ht="6" customHeight="1">
      <c r="B7" s="200"/>
      <c r="C7" s="226"/>
      <c r="D7" s="226"/>
      <c r="E7" s="226"/>
      <c r="F7" s="227"/>
    </row>
    <row r="8" spans="2:6" ht="27" customHeight="1">
      <c r="B8" s="163" t="s">
        <v>397</v>
      </c>
      <c r="C8" s="215">
        <v>17494</v>
      </c>
      <c r="D8" s="215">
        <v>48375.297</v>
      </c>
      <c r="E8" s="215">
        <v>675450</v>
      </c>
      <c r="F8" s="216">
        <v>1622745.145</v>
      </c>
    </row>
    <row r="9" spans="2:6" ht="27" customHeight="1">
      <c r="B9" s="163" t="s">
        <v>398</v>
      </c>
      <c r="C9" s="225" t="s">
        <v>214</v>
      </c>
      <c r="D9" s="225" t="s">
        <v>214</v>
      </c>
      <c r="E9" s="215">
        <v>597351</v>
      </c>
      <c r="F9" s="216">
        <v>1441005.421</v>
      </c>
    </row>
    <row r="10" spans="2:6" ht="27" customHeight="1">
      <c r="B10" s="163" t="s">
        <v>399</v>
      </c>
      <c r="C10" s="225" t="s">
        <v>214</v>
      </c>
      <c r="D10" s="225" t="s">
        <v>214</v>
      </c>
      <c r="E10" s="215">
        <v>525964</v>
      </c>
      <c r="F10" s="216">
        <v>1274876.604</v>
      </c>
    </row>
    <row r="11" spans="2:6" ht="27" customHeight="1">
      <c r="B11" s="163" t="s">
        <v>400</v>
      </c>
      <c r="C11" s="225" t="s">
        <v>214</v>
      </c>
      <c r="D11" s="225" t="s">
        <v>214</v>
      </c>
      <c r="E11" s="215">
        <v>465536</v>
      </c>
      <c r="F11" s="216">
        <v>1132897.105</v>
      </c>
    </row>
    <row r="12" spans="2:6" s="244" customFormat="1" ht="27" customHeight="1">
      <c r="B12" s="228" t="s">
        <v>401</v>
      </c>
      <c r="C12" s="229" t="s">
        <v>214</v>
      </c>
      <c r="D12" s="229" t="s">
        <v>214</v>
      </c>
      <c r="E12" s="230">
        <v>407968</v>
      </c>
      <c r="F12" s="231">
        <v>984922</v>
      </c>
    </row>
    <row r="13" spans="2:6" ht="5.25" customHeight="1" thickBot="1">
      <c r="B13" s="165"/>
      <c r="C13" s="232"/>
      <c r="D13" s="232"/>
      <c r="E13" s="232"/>
      <c r="F13" s="233"/>
    </row>
    <row r="14" ht="15" customHeight="1">
      <c r="B14" s="156" t="s">
        <v>404</v>
      </c>
    </row>
    <row r="15" ht="15" customHeight="1">
      <c r="B15" s="156" t="s">
        <v>402</v>
      </c>
    </row>
    <row r="16" s="3" customFormat="1" ht="15" customHeight="1">
      <c r="B16" s="3" t="s">
        <v>124</v>
      </c>
    </row>
  </sheetData>
  <mergeCells count="1">
    <mergeCell ref="B5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N18" sqref="N18"/>
    </sheetView>
  </sheetViews>
  <sheetFormatPr defaultColWidth="9.00390625" defaultRowHeight="13.5"/>
  <cols>
    <col min="1" max="1" width="4.625" style="234" customWidth="1"/>
    <col min="2" max="2" width="16.625" style="234" customWidth="1"/>
    <col min="3" max="6" width="11.625" style="234" customWidth="1"/>
    <col min="7" max="16384" width="9.00390625" style="234" customWidth="1"/>
  </cols>
  <sheetData>
    <row r="1" ht="12">
      <c r="I1" s="209"/>
    </row>
    <row r="2" spans="2:6" ht="21" customHeight="1">
      <c r="B2" s="46" t="s">
        <v>405</v>
      </c>
      <c r="C2" s="47"/>
      <c r="D2" s="47"/>
      <c r="E2" s="47"/>
      <c r="F2" s="47"/>
    </row>
    <row r="3" ht="15" customHeight="1"/>
    <row r="4" spans="2:6" ht="15" customHeight="1" thickBot="1">
      <c r="B4" s="235"/>
      <c r="C4" s="235"/>
      <c r="D4" s="235"/>
      <c r="E4" s="235"/>
      <c r="F4" s="236" t="s">
        <v>276</v>
      </c>
    </row>
    <row r="5" spans="2:6" s="156" customFormat="1" ht="15" customHeight="1" thickTop="1">
      <c r="B5" s="310" t="s">
        <v>277</v>
      </c>
      <c r="C5" s="221" t="s">
        <v>111</v>
      </c>
      <c r="D5" s="221"/>
      <c r="E5" s="221" t="s">
        <v>116</v>
      </c>
      <c r="F5" s="222"/>
    </row>
    <row r="6" spans="2:6" s="156" customFormat="1" ht="15" customHeight="1">
      <c r="B6" s="311"/>
      <c r="C6" s="223" t="s">
        <v>18</v>
      </c>
      <c r="D6" s="223" t="s">
        <v>117</v>
      </c>
      <c r="E6" s="223" t="s">
        <v>18</v>
      </c>
      <c r="F6" s="224" t="s">
        <v>117</v>
      </c>
    </row>
    <row r="7" spans="2:6" ht="21" customHeight="1">
      <c r="B7" s="200" t="s">
        <v>406</v>
      </c>
      <c r="C7" s="215">
        <v>19</v>
      </c>
      <c r="D7" s="215">
        <v>1069</v>
      </c>
      <c r="E7" s="215">
        <v>1893</v>
      </c>
      <c r="F7" s="216">
        <v>74000</v>
      </c>
    </row>
    <row r="8" spans="2:6" ht="21" customHeight="1">
      <c r="B8" s="201" t="s">
        <v>278</v>
      </c>
      <c r="C8" s="215">
        <v>30</v>
      </c>
      <c r="D8" s="215">
        <v>1296</v>
      </c>
      <c r="E8" s="215">
        <v>1906</v>
      </c>
      <c r="F8" s="216">
        <v>74017</v>
      </c>
    </row>
    <row r="9" spans="2:6" ht="21" customHeight="1">
      <c r="B9" s="201" t="s">
        <v>279</v>
      </c>
      <c r="C9" s="215">
        <v>44</v>
      </c>
      <c r="D9" s="215">
        <v>2766</v>
      </c>
      <c r="E9" s="215">
        <v>1921</v>
      </c>
      <c r="F9" s="216">
        <v>74781</v>
      </c>
    </row>
    <row r="10" spans="2:6" ht="21" customHeight="1">
      <c r="B10" s="201" t="s">
        <v>280</v>
      </c>
      <c r="C10" s="215">
        <v>25</v>
      </c>
      <c r="D10" s="215">
        <v>810</v>
      </c>
      <c r="E10" s="215">
        <v>1914</v>
      </c>
      <c r="F10" s="216">
        <v>73697</v>
      </c>
    </row>
    <row r="11" spans="2:6" ht="21" customHeight="1">
      <c r="B11" s="201" t="s">
        <v>281</v>
      </c>
      <c r="C11" s="215">
        <v>32</v>
      </c>
      <c r="D11" s="215">
        <v>1793</v>
      </c>
      <c r="E11" s="215">
        <v>1907</v>
      </c>
      <c r="F11" s="216">
        <v>73445</v>
      </c>
    </row>
    <row r="12" spans="2:6" ht="21" customHeight="1">
      <c r="B12" s="201" t="s">
        <v>282</v>
      </c>
      <c r="C12" s="215">
        <v>44</v>
      </c>
      <c r="D12" s="215">
        <v>2752</v>
      </c>
      <c r="E12" s="215">
        <v>1911</v>
      </c>
      <c r="F12" s="216">
        <v>73967</v>
      </c>
    </row>
    <row r="13" spans="2:6" ht="21" customHeight="1">
      <c r="B13" s="201" t="s">
        <v>283</v>
      </c>
      <c r="C13" s="215">
        <v>27</v>
      </c>
      <c r="D13" s="215">
        <v>1765</v>
      </c>
      <c r="E13" s="215">
        <v>1878</v>
      </c>
      <c r="F13" s="216">
        <v>73365</v>
      </c>
    </row>
    <row r="14" spans="2:6" ht="21" customHeight="1">
      <c r="B14" s="201" t="s">
        <v>284</v>
      </c>
      <c r="C14" s="215">
        <v>34</v>
      </c>
      <c r="D14" s="215">
        <v>1242</v>
      </c>
      <c r="E14" s="215">
        <v>1870</v>
      </c>
      <c r="F14" s="216">
        <v>71714</v>
      </c>
    </row>
    <row r="15" spans="2:6" ht="21" customHeight="1">
      <c r="B15" s="201" t="s">
        <v>285</v>
      </c>
      <c r="C15" s="215">
        <v>38</v>
      </c>
      <c r="D15" s="215">
        <v>2249</v>
      </c>
      <c r="E15" s="215">
        <v>1873</v>
      </c>
      <c r="F15" s="216">
        <v>72145</v>
      </c>
    </row>
    <row r="16" spans="2:6" ht="21" customHeight="1">
      <c r="B16" s="201" t="s">
        <v>383</v>
      </c>
      <c r="C16" s="215">
        <v>17</v>
      </c>
      <c r="D16" s="215">
        <v>819</v>
      </c>
      <c r="E16" s="215">
        <v>1852</v>
      </c>
      <c r="F16" s="216">
        <v>70961</v>
      </c>
    </row>
    <row r="17" spans="2:6" ht="21" customHeight="1">
      <c r="B17" s="201" t="s">
        <v>273</v>
      </c>
      <c r="C17" s="215">
        <v>26</v>
      </c>
      <c r="D17" s="215">
        <v>1523</v>
      </c>
      <c r="E17" s="215">
        <v>1846</v>
      </c>
      <c r="F17" s="216">
        <v>70659</v>
      </c>
    </row>
    <row r="18" spans="2:6" ht="21" customHeight="1" thickBot="1">
      <c r="B18" s="202" t="s">
        <v>274</v>
      </c>
      <c r="C18" s="232">
        <v>62</v>
      </c>
      <c r="D18" s="232">
        <v>3880</v>
      </c>
      <c r="E18" s="232">
        <v>1845</v>
      </c>
      <c r="F18" s="233">
        <v>71688</v>
      </c>
    </row>
    <row r="19" ht="15" customHeight="1">
      <c r="B19" s="234" t="s">
        <v>118</v>
      </c>
    </row>
    <row r="20" ht="15" customHeight="1">
      <c r="B20" s="234" t="s">
        <v>215</v>
      </c>
    </row>
  </sheetData>
  <mergeCells count="1">
    <mergeCell ref="B5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22"/>
  <sheetViews>
    <sheetView workbookViewId="0" topLeftCell="A1">
      <selection activeCell="N18" sqref="N18"/>
    </sheetView>
  </sheetViews>
  <sheetFormatPr defaultColWidth="9.00390625" defaultRowHeight="16.5" customHeight="1"/>
  <cols>
    <col min="1" max="1" width="4.125" style="156" customWidth="1"/>
    <col min="2" max="2" width="16.625" style="156" customWidth="1"/>
    <col min="3" max="3" width="10.625" style="156" customWidth="1"/>
    <col min="4" max="4" width="13.625" style="156" customWidth="1"/>
    <col min="5" max="5" width="10.625" style="156" customWidth="1"/>
    <col min="6" max="6" width="13.625" style="156" customWidth="1"/>
    <col min="7" max="7" width="17.50390625" style="156" customWidth="1"/>
    <col min="8" max="16384" width="9.00390625" style="156" customWidth="1"/>
  </cols>
  <sheetData>
    <row r="1" ht="15" customHeight="1">
      <c r="G1" s="237"/>
    </row>
    <row r="2" spans="2:6" ht="21" customHeight="1">
      <c r="B2" s="2" t="s">
        <v>408</v>
      </c>
      <c r="C2" s="3"/>
      <c r="D2" s="3"/>
      <c r="E2" s="3"/>
      <c r="F2" s="6"/>
    </row>
    <row r="3" spans="2:6" ht="12" customHeight="1">
      <c r="B3" s="2"/>
      <c r="C3" s="3"/>
      <c r="D3" s="3"/>
      <c r="E3" s="3"/>
      <c r="F3" s="6"/>
    </row>
    <row r="4" spans="2:6" ht="16.5" customHeight="1" thickBot="1">
      <c r="B4" s="159"/>
      <c r="C4" s="159"/>
      <c r="D4" s="159"/>
      <c r="E4" s="238"/>
      <c r="F4" s="158" t="s">
        <v>407</v>
      </c>
    </row>
    <row r="5" spans="2:6" ht="16.5" customHeight="1" thickTop="1">
      <c r="B5" s="310" t="s">
        <v>409</v>
      </c>
      <c r="C5" s="221" t="s">
        <v>111</v>
      </c>
      <c r="D5" s="221"/>
      <c r="E5" s="221" t="s">
        <v>112</v>
      </c>
      <c r="F5" s="222"/>
    </row>
    <row r="6" spans="2:6" ht="16.5" customHeight="1">
      <c r="B6" s="311"/>
      <c r="C6" s="223" t="s">
        <v>113</v>
      </c>
      <c r="D6" s="223" t="s">
        <v>25</v>
      </c>
      <c r="E6" s="223" t="s">
        <v>113</v>
      </c>
      <c r="F6" s="224" t="s">
        <v>25</v>
      </c>
    </row>
    <row r="7" spans="2:6" ht="21" customHeight="1">
      <c r="B7" s="200" t="s">
        <v>410</v>
      </c>
      <c r="C7" s="239">
        <v>671</v>
      </c>
      <c r="D7" s="239">
        <v>3197470</v>
      </c>
      <c r="E7" s="240">
        <v>24177</v>
      </c>
      <c r="F7" s="241">
        <v>79177511</v>
      </c>
    </row>
    <row r="8" spans="2:6" ht="21" customHeight="1">
      <c r="B8" s="201" t="s">
        <v>411</v>
      </c>
      <c r="C8" s="239">
        <v>400</v>
      </c>
      <c r="D8" s="239">
        <v>2003150</v>
      </c>
      <c r="E8" s="239">
        <v>24200</v>
      </c>
      <c r="F8" s="241">
        <v>78719908</v>
      </c>
    </row>
    <row r="9" spans="2:6" ht="21" customHeight="1">
      <c r="B9" s="201" t="s">
        <v>412</v>
      </c>
      <c r="C9" s="239">
        <v>392</v>
      </c>
      <c r="D9" s="239">
        <v>2365180</v>
      </c>
      <c r="E9" s="239">
        <v>24208</v>
      </c>
      <c r="F9" s="241">
        <v>79106537</v>
      </c>
    </row>
    <row r="10" spans="2:6" ht="21" customHeight="1">
      <c r="B10" s="201" t="s">
        <v>413</v>
      </c>
      <c r="C10" s="239">
        <v>290</v>
      </c>
      <c r="D10" s="239">
        <v>2067910</v>
      </c>
      <c r="E10" s="239">
        <v>24082</v>
      </c>
      <c r="F10" s="241">
        <v>78624949</v>
      </c>
    </row>
    <row r="11" spans="2:6" ht="21" customHeight="1">
      <c r="B11" s="201" t="s">
        <v>414</v>
      </c>
      <c r="C11" s="239">
        <v>323</v>
      </c>
      <c r="D11" s="239">
        <v>2159630</v>
      </c>
      <c r="E11" s="239">
        <v>23872</v>
      </c>
      <c r="F11" s="241">
        <v>78410445</v>
      </c>
    </row>
    <row r="12" spans="2:6" ht="21" customHeight="1">
      <c r="B12" s="201" t="s">
        <v>415</v>
      </c>
      <c r="C12" s="239">
        <v>299</v>
      </c>
      <c r="D12" s="239">
        <v>2494070</v>
      </c>
      <c r="E12" s="239">
        <v>23663</v>
      </c>
      <c r="F12" s="241">
        <v>77964715</v>
      </c>
    </row>
    <row r="13" spans="2:6" ht="21" customHeight="1">
      <c r="B13" s="201" t="s">
        <v>416</v>
      </c>
      <c r="C13" s="239">
        <v>397</v>
      </c>
      <c r="D13" s="239">
        <v>2317050</v>
      </c>
      <c r="E13" s="239">
        <v>23599</v>
      </c>
      <c r="F13" s="241">
        <v>78147096</v>
      </c>
    </row>
    <row r="14" spans="2:6" ht="21" customHeight="1">
      <c r="B14" s="201" t="s">
        <v>417</v>
      </c>
      <c r="C14" s="239">
        <v>388</v>
      </c>
      <c r="D14" s="239">
        <v>2814430</v>
      </c>
      <c r="E14" s="239">
        <v>23628</v>
      </c>
      <c r="F14" s="241">
        <v>78826908</v>
      </c>
    </row>
    <row r="15" spans="2:6" ht="21" customHeight="1">
      <c r="B15" s="201" t="s">
        <v>418</v>
      </c>
      <c r="C15" s="239">
        <v>546</v>
      </c>
      <c r="D15" s="239">
        <v>3626910</v>
      </c>
      <c r="E15" s="239">
        <v>23506</v>
      </c>
      <c r="F15" s="241">
        <v>79183191</v>
      </c>
    </row>
    <row r="16" spans="2:6" ht="21" customHeight="1">
      <c r="B16" s="201" t="s">
        <v>383</v>
      </c>
      <c r="C16" s="239">
        <v>205</v>
      </c>
      <c r="D16" s="239">
        <v>1158520</v>
      </c>
      <c r="E16" s="239">
        <v>23324</v>
      </c>
      <c r="F16" s="241">
        <v>78456058</v>
      </c>
    </row>
    <row r="17" spans="2:6" ht="21" customHeight="1">
      <c r="B17" s="201" t="s">
        <v>273</v>
      </c>
      <c r="C17" s="239">
        <v>459</v>
      </c>
      <c r="D17" s="239">
        <v>2294550</v>
      </c>
      <c r="E17" s="239">
        <v>23288</v>
      </c>
      <c r="F17" s="241">
        <v>78737897</v>
      </c>
    </row>
    <row r="18" spans="2:6" ht="21" customHeight="1" thickBot="1">
      <c r="B18" s="202" t="s">
        <v>274</v>
      </c>
      <c r="C18" s="242">
        <v>490</v>
      </c>
      <c r="D18" s="242">
        <v>1927910</v>
      </c>
      <c r="E18" s="242">
        <v>23047</v>
      </c>
      <c r="F18" s="243">
        <v>77509911</v>
      </c>
    </row>
    <row r="19" spans="2:7" ht="16.5" customHeight="1">
      <c r="B19" s="313" t="s">
        <v>114</v>
      </c>
      <c r="C19" s="313"/>
      <c r="D19" s="313"/>
      <c r="E19" s="313"/>
      <c r="F19" s="313"/>
      <c r="G19" s="313"/>
    </row>
    <row r="20" spans="2:6" ht="16.5" customHeight="1">
      <c r="B20" s="312" t="s">
        <v>275</v>
      </c>
      <c r="C20" s="312"/>
      <c r="D20" s="312"/>
      <c r="E20" s="312"/>
      <c r="F20" s="312"/>
    </row>
    <row r="21" ht="16.5" customHeight="1">
      <c r="B21" s="156" t="s">
        <v>115</v>
      </c>
    </row>
    <row r="22" ht="16.5" customHeight="1">
      <c r="B22" s="156" t="s">
        <v>216</v>
      </c>
    </row>
  </sheetData>
  <mergeCells count="3">
    <mergeCell ref="B20:F20"/>
    <mergeCell ref="B5:B6"/>
    <mergeCell ref="B19:G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6.00390625" style="156" customWidth="1"/>
    <col min="2" max="2" width="7.00390625" style="156" bestFit="1" customWidth="1"/>
    <col min="3" max="3" width="11.375" style="156" bestFit="1" customWidth="1"/>
    <col min="4" max="4" width="6.125" style="156" bestFit="1" customWidth="1"/>
    <col min="5" max="5" width="6.75390625" style="156" customWidth="1"/>
    <col min="6" max="6" width="11.375" style="156" bestFit="1" customWidth="1"/>
    <col min="7" max="7" width="6.125" style="156" bestFit="1" customWidth="1"/>
    <col min="8" max="8" width="7.00390625" style="156" bestFit="1" customWidth="1"/>
    <col min="9" max="9" width="11.375" style="156" bestFit="1" customWidth="1"/>
    <col min="10" max="10" width="6.125" style="156" bestFit="1" customWidth="1"/>
    <col min="11" max="11" width="7.00390625" style="156" bestFit="1" customWidth="1"/>
    <col min="12" max="12" width="11.375" style="156" bestFit="1" customWidth="1"/>
    <col min="13" max="13" width="6.00390625" style="156" customWidth="1"/>
    <col min="14" max="14" width="2.50390625" style="156" customWidth="1"/>
    <col min="15" max="16384" width="9.00390625" style="156" customWidth="1"/>
  </cols>
  <sheetData>
    <row r="1" ht="15" customHeight="1">
      <c r="M1" s="237"/>
    </row>
    <row r="2" spans="1:13" s="3" customFormat="1" ht="21" customHeight="1">
      <c r="A2" s="2" t="s">
        <v>419</v>
      </c>
      <c r="F2" s="156"/>
      <c r="G2" s="156"/>
      <c r="H2" s="156"/>
      <c r="I2" s="156"/>
      <c r="J2" s="156"/>
      <c r="K2" s="156"/>
      <c r="L2" s="156"/>
      <c r="M2" s="156"/>
    </row>
    <row r="3" spans="1:13" s="3" customFormat="1" ht="15" customHeight="1">
      <c r="A3" s="2"/>
      <c r="F3" s="156"/>
      <c r="G3" s="156"/>
      <c r="H3" s="156"/>
      <c r="I3" s="156"/>
      <c r="J3" s="156"/>
      <c r="K3" s="156"/>
      <c r="L3" s="156"/>
      <c r="M3" s="156"/>
    </row>
    <row r="4" spans="1:13" s="3" customFormat="1" ht="21" customHeight="1" thickBot="1">
      <c r="A4" s="6" t="s">
        <v>420</v>
      </c>
      <c r="B4" s="6"/>
      <c r="C4" s="6"/>
      <c r="D4" s="6"/>
      <c r="E4" s="6"/>
      <c r="F4" s="6"/>
      <c r="G4" s="6"/>
      <c r="H4" s="6"/>
      <c r="I4" s="6"/>
      <c r="K4" s="6"/>
      <c r="L4" s="6"/>
      <c r="M4" s="13" t="s">
        <v>257</v>
      </c>
    </row>
    <row r="5" spans="1:15" ht="16.5" customHeight="1" thickTop="1">
      <c r="A5" s="14"/>
      <c r="B5" s="15" t="s">
        <v>23</v>
      </c>
      <c r="C5" s="15"/>
      <c r="D5" s="15"/>
      <c r="E5" s="15"/>
      <c r="F5" s="15"/>
      <c r="G5" s="15"/>
      <c r="H5" s="15" t="s">
        <v>24</v>
      </c>
      <c r="I5" s="15"/>
      <c r="J5" s="15"/>
      <c r="K5" s="15"/>
      <c r="L5" s="15"/>
      <c r="M5" s="16"/>
      <c r="N5" s="159"/>
      <c r="O5" s="159"/>
    </row>
    <row r="6" spans="1:15" ht="16.5" customHeight="1">
      <c r="A6" s="314" t="s">
        <v>258</v>
      </c>
      <c r="B6" s="17" t="s">
        <v>326</v>
      </c>
      <c r="C6" s="17"/>
      <c r="D6" s="17"/>
      <c r="E6" s="17" t="s">
        <v>421</v>
      </c>
      <c r="F6" s="17"/>
      <c r="G6" s="17"/>
      <c r="H6" s="17" t="s">
        <v>422</v>
      </c>
      <c r="I6" s="17"/>
      <c r="J6" s="17"/>
      <c r="K6" s="17" t="s">
        <v>421</v>
      </c>
      <c r="L6" s="17"/>
      <c r="M6" s="18"/>
      <c r="N6" s="159"/>
      <c r="O6" s="159"/>
    </row>
    <row r="7" spans="1:15" ht="16.5" customHeight="1">
      <c r="A7" s="314"/>
      <c r="B7" s="315" t="s">
        <v>18</v>
      </c>
      <c r="C7" s="315" t="s">
        <v>25</v>
      </c>
      <c r="D7" s="85" t="s">
        <v>259</v>
      </c>
      <c r="E7" s="315" t="s">
        <v>18</v>
      </c>
      <c r="F7" s="315" t="s">
        <v>25</v>
      </c>
      <c r="G7" s="85" t="s">
        <v>259</v>
      </c>
      <c r="H7" s="315" t="s">
        <v>18</v>
      </c>
      <c r="I7" s="315" t="s">
        <v>25</v>
      </c>
      <c r="J7" s="85" t="s">
        <v>259</v>
      </c>
      <c r="K7" s="315" t="s">
        <v>18</v>
      </c>
      <c r="L7" s="315" t="s">
        <v>25</v>
      </c>
      <c r="M7" s="86" t="s">
        <v>26</v>
      </c>
      <c r="N7" s="6"/>
      <c r="O7" s="6"/>
    </row>
    <row r="8" spans="1:15" ht="16.5" customHeight="1">
      <c r="A8" s="19"/>
      <c r="B8" s="316"/>
      <c r="C8" s="316"/>
      <c r="D8" s="87" t="s">
        <v>27</v>
      </c>
      <c r="E8" s="316"/>
      <c r="F8" s="316"/>
      <c r="G8" s="87" t="s">
        <v>27</v>
      </c>
      <c r="H8" s="316"/>
      <c r="I8" s="316"/>
      <c r="J8" s="87" t="s">
        <v>27</v>
      </c>
      <c r="K8" s="316"/>
      <c r="L8" s="316"/>
      <c r="M8" s="88" t="s">
        <v>27</v>
      </c>
      <c r="N8" s="6"/>
      <c r="O8" s="6"/>
    </row>
    <row r="9" spans="1:15" s="244" customFormat="1" ht="21" customHeight="1">
      <c r="A9" s="20" t="s">
        <v>260</v>
      </c>
      <c r="B9" s="89">
        <v>13295</v>
      </c>
      <c r="C9" s="68">
        <v>178098898</v>
      </c>
      <c r="D9" s="90">
        <v>103.68268384840835</v>
      </c>
      <c r="E9" s="89">
        <v>11764</v>
      </c>
      <c r="F9" s="89">
        <v>136763530</v>
      </c>
      <c r="G9" s="90">
        <v>76.79077834608499</v>
      </c>
      <c r="H9" s="91" t="s">
        <v>20</v>
      </c>
      <c r="I9" s="91" t="s">
        <v>20</v>
      </c>
      <c r="J9" s="91" t="s">
        <v>20</v>
      </c>
      <c r="K9" s="91" t="s">
        <v>20</v>
      </c>
      <c r="L9" s="91" t="s">
        <v>20</v>
      </c>
      <c r="M9" s="70" t="s">
        <v>20</v>
      </c>
      <c r="N9" s="30"/>
      <c r="O9" s="25"/>
    </row>
    <row r="10" spans="1:15" ht="15" customHeight="1">
      <c r="A10" s="7"/>
      <c r="B10" s="92"/>
      <c r="C10" s="92"/>
      <c r="D10" s="93"/>
      <c r="E10" s="92"/>
      <c r="F10" s="92"/>
      <c r="G10" s="93"/>
      <c r="H10" s="92"/>
      <c r="I10" s="92"/>
      <c r="J10" s="93"/>
      <c r="K10" s="92"/>
      <c r="L10" s="92"/>
      <c r="M10" s="130"/>
      <c r="N10" s="6"/>
      <c r="O10" s="3"/>
    </row>
    <row r="11" spans="1:15" ht="21" customHeight="1">
      <c r="A11" s="7" t="s">
        <v>261</v>
      </c>
      <c r="B11" s="4">
        <v>717</v>
      </c>
      <c r="C11" s="4">
        <v>7238372</v>
      </c>
      <c r="D11" s="94">
        <v>72.01257439283675</v>
      </c>
      <c r="E11" s="4">
        <v>745</v>
      </c>
      <c r="F11" s="4">
        <v>6833256</v>
      </c>
      <c r="G11" s="94">
        <v>94.40321663490077</v>
      </c>
      <c r="H11" s="4">
        <v>38660</v>
      </c>
      <c r="I11" s="4">
        <v>412612963</v>
      </c>
      <c r="J11" s="94">
        <v>102.35962457336343</v>
      </c>
      <c r="K11" s="4">
        <v>36439</v>
      </c>
      <c r="L11" s="4">
        <v>412635594</v>
      </c>
      <c r="M11" s="42">
        <v>100.00548480101921</v>
      </c>
      <c r="N11" s="6"/>
      <c r="O11" s="95"/>
    </row>
    <row r="12" spans="1:15" ht="21" customHeight="1">
      <c r="A12" s="7" t="s">
        <v>262</v>
      </c>
      <c r="B12" s="4">
        <v>787</v>
      </c>
      <c r="C12" s="4">
        <v>10335535</v>
      </c>
      <c r="D12" s="94">
        <v>86.8281353961544</v>
      </c>
      <c r="E12" s="4">
        <v>924</v>
      </c>
      <c r="F12" s="4">
        <v>10925289</v>
      </c>
      <c r="G12" s="94">
        <v>105.70608101080398</v>
      </c>
      <c r="H12" s="4">
        <v>38281</v>
      </c>
      <c r="I12" s="4">
        <v>408987131</v>
      </c>
      <c r="J12" s="94">
        <v>101.52067112408399</v>
      </c>
      <c r="K12" s="4">
        <v>36509</v>
      </c>
      <c r="L12" s="4">
        <v>411405709</v>
      </c>
      <c r="M12" s="42">
        <v>100.59135797111425</v>
      </c>
      <c r="N12" s="6"/>
      <c r="O12" s="95"/>
    </row>
    <row r="13" spans="1:15" ht="21" customHeight="1">
      <c r="A13" s="7" t="s">
        <v>263</v>
      </c>
      <c r="B13" s="4">
        <v>1606</v>
      </c>
      <c r="C13" s="4">
        <v>21360111</v>
      </c>
      <c r="D13" s="94">
        <v>93.98180766291823</v>
      </c>
      <c r="E13" s="4">
        <v>1658</v>
      </c>
      <c r="F13" s="4">
        <v>21954507</v>
      </c>
      <c r="G13" s="94">
        <v>102.78273834812937</v>
      </c>
      <c r="H13" s="4">
        <v>37985</v>
      </c>
      <c r="I13" s="4">
        <v>408342960</v>
      </c>
      <c r="J13" s="94">
        <v>100.62678792439392</v>
      </c>
      <c r="K13" s="4">
        <v>36624</v>
      </c>
      <c r="L13" s="4">
        <v>415575491</v>
      </c>
      <c r="M13" s="42">
        <v>101.77119032491709</v>
      </c>
      <c r="N13" s="6"/>
      <c r="O13" s="95"/>
    </row>
    <row r="14" spans="1:15" ht="21" customHeight="1">
      <c r="A14" s="7" t="s">
        <v>264</v>
      </c>
      <c r="B14" s="4">
        <v>1061</v>
      </c>
      <c r="C14" s="4">
        <v>13029947</v>
      </c>
      <c r="D14" s="94">
        <v>89.10663837582078</v>
      </c>
      <c r="E14" s="4">
        <v>1016</v>
      </c>
      <c r="F14" s="4">
        <v>12370229</v>
      </c>
      <c r="G14" s="94">
        <v>94.93690956686163</v>
      </c>
      <c r="H14" s="4">
        <v>37889</v>
      </c>
      <c r="I14" s="4">
        <v>408990640</v>
      </c>
      <c r="J14" s="94">
        <v>99.8346022552855</v>
      </c>
      <c r="K14" s="4">
        <v>36842</v>
      </c>
      <c r="L14" s="4">
        <v>419846748</v>
      </c>
      <c r="M14" s="42">
        <v>102.65436587986463</v>
      </c>
      <c r="N14" s="6"/>
      <c r="O14" s="95"/>
    </row>
    <row r="15" spans="1:15" ht="21" customHeight="1">
      <c r="A15" s="7" t="s">
        <v>265</v>
      </c>
      <c r="B15" s="4">
        <v>994</v>
      </c>
      <c r="C15" s="4">
        <v>12840346</v>
      </c>
      <c r="D15" s="94">
        <v>98.15072655952066</v>
      </c>
      <c r="E15" s="4">
        <v>950</v>
      </c>
      <c r="F15" s="4">
        <v>10814631</v>
      </c>
      <c r="G15" s="94">
        <v>84.22382854792231</v>
      </c>
      <c r="H15" s="4">
        <v>37787</v>
      </c>
      <c r="I15" s="4">
        <v>408887190</v>
      </c>
      <c r="J15" s="94">
        <v>99.22697435631837</v>
      </c>
      <c r="K15" s="4">
        <v>37054</v>
      </c>
      <c r="L15" s="4">
        <v>421157657</v>
      </c>
      <c r="M15" s="42">
        <v>103.00094189793523</v>
      </c>
      <c r="N15" s="6"/>
      <c r="O15" s="95"/>
    </row>
    <row r="16" spans="1:15" ht="21" customHeight="1">
      <c r="A16" s="7" t="s">
        <v>266</v>
      </c>
      <c r="B16" s="4">
        <v>1232</v>
      </c>
      <c r="C16" s="4">
        <v>18665529</v>
      </c>
      <c r="D16" s="94">
        <v>90.69552482625485</v>
      </c>
      <c r="E16" s="4">
        <v>1214</v>
      </c>
      <c r="F16" s="4">
        <v>15981323</v>
      </c>
      <c r="G16" s="94">
        <v>85.61944855674865</v>
      </c>
      <c r="H16" s="4">
        <v>37570</v>
      </c>
      <c r="I16" s="4">
        <v>409850557</v>
      </c>
      <c r="J16" s="94">
        <v>98.61893494885648</v>
      </c>
      <c r="K16" s="4">
        <v>37202</v>
      </c>
      <c r="L16" s="4">
        <v>422987435</v>
      </c>
      <c r="M16" s="42">
        <v>103.20528489607494</v>
      </c>
      <c r="N16" s="6"/>
      <c r="O16" s="95"/>
    </row>
    <row r="17" spans="1:15" ht="21" customHeight="1">
      <c r="A17" s="7" t="s">
        <v>267</v>
      </c>
      <c r="B17" s="4">
        <v>764</v>
      </c>
      <c r="C17" s="4">
        <v>9104575</v>
      </c>
      <c r="D17" s="94">
        <v>110.39233849895787</v>
      </c>
      <c r="E17" s="4">
        <v>610</v>
      </c>
      <c r="F17" s="4">
        <v>6663852</v>
      </c>
      <c r="G17" s="94">
        <v>73.19234560646709</v>
      </c>
      <c r="H17" s="4">
        <v>37424</v>
      </c>
      <c r="I17" s="4">
        <v>410339665</v>
      </c>
      <c r="J17" s="94">
        <v>98.46132730853368</v>
      </c>
      <c r="K17" s="4">
        <v>37307</v>
      </c>
      <c r="L17" s="4">
        <v>423113411</v>
      </c>
      <c r="M17" s="42">
        <v>103.11296886202798</v>
      </c>
      <c r="N17" s="6"/>
      <c r="O17" s="95"/>
    </row>
    <row r="18" spans="1:15" ht="21" customHeight="1">
      <c r="A18" s="7" t="s">
        <v>268</v>
      </c>
      <c r="B18" s="4">
        <v>948</v>
      </c>
      <c r="C18" s="4">
        <v>11855678</v>
      </c>
      <c r="D18" s="94">
        <v>119.05029107662905</v>
      </c>
      <c r="E18" s="4">
        <v>730</v>
      </c>
      <c r="F18" s="4">
        <v>6605081</v>
      </c>
      <c r="G18" s="94">
        <v>55.71238523853296</v>
      </c>
      <c r="H18" s="4">
        <v>37194</v>
      </c>
      <c r="I18" s="4">
        <v>408184604</v>
      </c>
      <c r="J18" s="94">
        <v>98.25552718958755</v>
      </c>
      <c r="K18" s="4">
        <v>37284</v>
      </c>
      <c r="L18" s="4">
        <v>420522451</v>
      </c>
      <c r="M18" s="42">
        <v>103.02261449331883</v>
      </c>
      <c r="N18" s="6"/>
      <c r="O18" s="95"/>
    </row>
    <row r="19" spans="1:15" ht="21" customHeight="1">
      <c r="A19" s="7" t="s">
        <v>269</v>
      </c>
      <c r="B19" s="4">
        <v>1909</v>
      </c>
      <c r="C19" s="4">
        <v>24736814</v>
      </c>
      <c r="D19" s="94">
        <v>106.44689079104614</v>
      </c>
      <c r="E19" s="4">
        <v>1533</v>
      </c>
      <c r="F19" s="4">
        <v>17249141</v>
      </c>
      <c r="G19" s="94">
        <v>69.73064922588657</v>
      </c>
      <c r="H19" s="4">
        <v>36940</v>
      </c>
      <c r="I19" s="4">
        <v>410532711</v>
      </c>
      <c r="J19" s="94">
        <v>98.28830819393758</v>
      </c>
      <c r="K19" s="4">
        <v>37504</v>
      </c>
      <c r="L19" s="4">
        <v>421994058</v>
      </c>
      <c r="M19" s="42">
        <v>102.79182308568828</v>
      </c>
      <c r="N19" s="6"/>
      <c r="O19" s="95"/>
    </row>
    <row r="20" spans="1:15" ht="21" customHeight="1">
      <c r="A20" s="7" t="s">
        <v>270</v>
      </c>
      <c r="B20" s="4">
        <v>637</v>
      </c>
      <c r="C20" s="4">
        <v>9027391</v>
      </c>
      <c r="D20" s="94">
        <v>134.34749117261958</v>
      </c>
      <c r="E20" s="4">
        <v>460</v>
      </c>
      <c r="F20" s="4">
        <v>4606429</v>
      </c>
      <c r="G20" s="94">
        <v>51.027245856527095</v>
      </c>
      <c r="H20" s="4">
        <v>36675</v>
      </c>
      <c r="I20" s="4">
        <v>408603368</v>
      </c>
      <c r="J20" s="94">
        <v>98.26420455025747</v>
      </c>
      <c r="K20" s="4">
        <v>37419</v>
      </c>
      <c r="L20" s="4">
        <v>418876794</v>
      </c>
      <c r="M20" s="42">
        <v>102.51427834535127</v>
      </c>
      <c r="N20" s="6"/>
      <c r="O20" s="95"/>
    </row>
    <row r="21" spans="1:15" ht="21" customHeight="1">
      <c r="A21" s="7" t="s">
        <v>271</v>
      </c>
      <c r="B21" s="4">
        <v>1023</v>
      </c>
      <c r="C21" s="4">
        <v>14903340</v>
      </c>
      <c r="D21" s="94">
        <v>134.66812244317805</v>
      </c>
      <c r="E21" s="4">
        <v>694</v>
      </c>
      <c r="F21" s="4">
        <v>7113804</v>
      </c>
      <c r="G21" s="94">
        <v>47.73295113712765</v>
      </c>
      <c r="H21" s="4">
        <v>36469</v>
      </c>
      <c r="I21" s="4">
        <v>407702468</v>
      </c>
      <c r="J21" s="94">
        <v>98.55726168711321</v>
      </c>
      <c r="K21" s="4">
        <v>37326</v>
      </c>
      <c r="L21" s="4">
        <v>416307991</v>
      </c>
      <c r="M21" s="42">
        <v>102.11073605764878</v>
      </c>
      <c r="N21" s="6"/>
      <c r="O21" s="95"/>
    </row>
    <row r="22" spans="1:15" ht="21" customHeight="1" thickBot="1">
      <c r="A22" s="53" t="s">
        <v>272</v>
      </c>
      <c r="B22" s="69">
        <v>1617</v>
      </c>
      <c r="C22" s="69">
        <v>25001261</v>
      </c>
      <c r="D22" s="96">
        <v>127.72847338403149</v>
      </c>
      <c r="E22" s="69">
        <v>1230</v>
      </c>
      <c r="F22" s="69">
        <v>15645987</v>
      </c>
      <c r="G22" s="96">
        <v>62.58079142488053</v>
      </c>
      <c r="H22" s="69">
        <v>36552</v>
      </c>
      <c r="I22" s="69">
        <v>415347796</v>
      </c>
      <c r="J22" s="96">
        <v>99.54491041775718</v>
      </c>
      <c r="K22" s="69">
        <v>37672</v>
      </c>
      <c r="L22" s="69">
        <v>421252699</v>
      </c>
      <c r="M22" s="107">
        <v>101.42167673859524</v>
      </c>
      <c r="N22" s="6"/>
      <c r="O22" s="95"/>
    </row>
    <row r="23" spans="1:15" ht="15" customHeight="1">
      <c r="A23" s="6" t="s">
        <v>217</v>
      </c>
      <c r="B23" s="21"/>
      <c r="C23" s="21"/>
      <c r="D23" s="22"/>
      <c r="E23" s="21"/>
      <c r="F23" s="21"/>
      <c r="G23" s="22"/>
      <c r="H23" s="21"/>
      <c r="I23" s="21"/>
      <c r="J23" s="22"/>
      <c r="K23" s="21"/>
      <c r="L23" s="21"/>
      <c r="M23" s="22"/>
      <c r="N23" s="6"/>
      <c r="O23" s="95"/>
    </row>
    <row r="24" spans="1:15" ht="15" customHeight="1">
      <c r="A24" s="6" t="s">
        <v>86</v>
      </c>
      <c r="B24" s="21"/>
      <c r="C24" s="21"/>
      <c r="D24" s="22"/>
      <c r="E24" s="21"/>
      <c r="F24" s="21"/>
      <c r="G24" s="22"/>
      <c r="H24" s="21"/>
      <c r="I24" s="21"/>
      <c r="J24" s="22"/>
      <c r="K24" s="21"/>
      <c r="L24" s="21"/>
      <c r="M24" s="22"/>
      <c r="N24" s="6"/>
      <c r="O24" s="95"/>
    </row>
    <row r="25" spans="1:15" ht="15" customHeight="1">
      <c r="A25" s="156" t="s">
        <v>423</v>
      </c>
      <c r="G25" s="3"/>
      <c r="H25" s="3"/>
      <c r="I25" s="3"/>
      <c r="J25" s="3"/>
      <c r="K25" s="3"/>
      <c r="L25" s="3"/>
      <c r="M25" s="3"/>
      <c r="N25" s="3"/>
      <c r="O25" s="3"/>
    </row>
    <row r="26" ht="15" customHeight="1">
      <c r="E26" s="159"/>
    </row>
    <row r="28" ht="15" customHeight="1">
      <c r="E28" s="159"/>
    </row>
    <row r="29" ht="15" customHeight="1">
      <c r="E29" s="159"/>
    </row>
    <row r="30" ht="15" customHeight="1">
      <c r="E30" s="159"/>
    </row>
    <row r="31" ht="15" customHeight="1">
      <c r="E31" s="159"/>
    </row>
    <row r="32" ht="15" customHeight="1">
      <c r="E32" s="159"/>
    </row>
    <row r="33" spans="5:14" ht="15" customHeight="1">
      <c r="E33" s="159"/>
      <c r="M33" s="159"/>
      <c r="N33" s="159"/>
    </row>
    <row r="34" spans="5:13" ht="15" customHeight="1">
      <c r="E34" s="159"/>
      <c r="M34" s="159"/>
    </row>
    <row r="35" spans="5:14" ht="15" customHeight="1">
      <c r="E35" s="159"/>
      <c r="M35" s="159"/>
      <c r="N35" s="159"/>
    </row>
    <row r="36" spans="13:14" ht="15" customHeight="1">
      <c r="M36" s="159"/>
      <c r="N36" s="159"/>
    </row>
    <row r="37" spans="13:14" ht="15" customHeight="1">
      <c r="M37" s="159"/>
      <c r="N37" s="159"/>
    </row>
    <row r="38" spans="13:14" ht="15" customHeight="1">
      <c r="M38" s="159"/>
      <c r="N38" s="159"/>
    </row>
    <row r="39" spans="13:14" ht="15" customHeight="1">
      <c r="M39" s="159"/>
      <c r="N39" s="159"/>
    </row>
    <row r="40" spans="13:14" ht="15" customHeight="1">
      <c r="M40" s="159"/>
      <c r="N40" s="159"/>
    </row>
    <row r="41" spans="13:14" ht="15" customHeight="1">
      <c r="M41" s="159"/>
      <c r="N41" s="159"/>
    </row>
    <row r="42" spans="13:14" ht="15" customHeight="1">
      <c r="M42" s="159"/>
      <c r="N42" s="159"/>
    </row>
    <row r="43" spans="13:14" ht="15" customHeight="1">
      <c r="M43" s="159"/>
      <c r="N43" s="159"/>
    </row>
    <row r="44" spans="13:14" ht="15" customHeight="1">
      <c r="M44" s="159"/>
      <c r="N44" s="159"/>
    </row>
    <row r="45" spans="13:14" ht="15" customHeight="1">
      <c r="M45" s="159"/>
      <c r="N45" s="159"/>
    </row>
    <row r="46" spans="13:14" ht="15" customHeight="1">
      <c r="M46" s="159"/>
      <c r="N46" s="159"/>
    </row>
  </sheetData>
  <mergeCells count="9">
    <mergeCell ref="H7:H8"/>
    <mergeCell ref="I7:I8"/>
    <mergeCell ref="K7:K8"/>
    <mergeCell ref="L7:L8"/>
    <mergeCell ref="A6:A7"/>
    <mergeCell ref="C7:C8"/>
    <mergeCell ref="E7:E8"/>
    <mergeCell ref="F7:F8"/>
    <mergeCell ref="B7:B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N18" sqref="N18"/>
    </sheetView>
  </sheetViews>
  <sheetFormatPr defaultColWidth="9.00390625" defaultRowHeight="13.5"/>
  <cols>
    <col min="1" max="1" width="2.625" style="156" customWidth="1"/>
    <col min="2" max="2" width="3.125" style="156" customWidth="1"/>
    <col min="3" max="3" width="2.625" style="156" customWidth="1"/>
    <col min="4" max="4" width="15.625" style="156" customWidth="1"/>
    <col min="5" max="8" width="12.625" style="156" customWidth="1"/>
    <col min="9" max="9" width="5.75390625" style="156" customWidth="1"/>
    <col min="10" max="10" width="8.375" style="156" customWidth="1"/>
    <col min="11" max="16384" width="9.00390625" style="156" customWidth="1"/>
  </cols>
  <sheetData>
    <row r="1" spans="1:13" s="3" customFormat="1" ht="21" customHeight="1">
      <c r="A1" s="2" t="s">
        <v>424</v>
      </c>
      <c r="F1" s="156"/>
      <c r="G1" s="156"/>
      <c r="H1" s="156"/>
      <c r="I1" s="156"/>
      <c r="J1" s="156"/>
      <c r="K1" s="156"/>
      <c r="L1" s="156"/>
      <c r="M1" s="156"/>
    </row>
    <row r="2" ht="12">
      <c r="J2" s="237"/>
    </row>
    <row r="3" spans="1:9" s="3" customFormat="1" ht="21" customHeight="1">
      <c r="A3" s="156"/>
      <c r="B3" s="6" t="s">
        <v>427</v>
      </c>
      <c r="C3" s="6"/>
      <c r="E3" s="6"/>
      <c r="F3" s="159"/>
      <c r="G3" s="159"/>
      <c r="H3" s="159"/>
      <c r="I3" s="156"/>
    </row>
    <row r="4" spans="4:8" ht="12.75" thickBot="1">
      <c r="D4" s="159"/>
      <c r="E4" s="159"/>
      <c r="F4" s="159"/>
      <c r="H4" s="158" t="s">
        <v>2</v>
      </c>
    </row>
    <row r="5" spans="2:9" ht="15" customHeight="1" thickTop="1">
      <c r="B5" s="310" t="s">
        <v>87</v>
      </c>
      <c r="C5" s="286"/>
      <c r="D5" s="286"/>
      <c r="E5" s="221" t="s">
        <v>28</v>
      </c>
      <c r="F5" s="221"/>
      <c r="G5" s="221" t="s">
        <v>29</v>
      </c>
      <c r="H5" s="222"/>
      <c r="I5" s="159"/>
    </row>
    <row r="6" spans="2:9" ht="15" customHeight="1">
      <c r="B6" s="311"/>
      <c r="C6" s="287"/>
      <c r="D6" s="287"/>
      <c r="E6" s="223" t="s">
        <v>30</v>
      </c>
      <c r="F6" s="223" t="s">
        <v>31</v>
      </c>
      <c r="G6" s="223" t="s">
        <v>30</v>
      </c>
      <c r="H6" s="224" t="s">
        <v>31</v>
      </c>
      <c r="I6" s="159"/>
    </row>
    <row r="7" spans="1:9" s="244" customFormat="1" ht="21" customHeight="1">
      <c r="A7" s="156"/>
      <c r="B7" s="245" t="s">
        <v>88</v>
      </c>
      <c r="C7" s="246"/>
      <c r="D7" s="246"/>
      <c r="E7" s="68">
        <v>11764</v>
      </c>
      <c r="F7" s="68">
        <v>136764</v>
      </c>
      <c r="G7" s="127">
        <v>37672</v>
      </c>
      <c r="H7" s="127">
        <v>421253</v>
      </c>
      <c r="I7" s="159"/>
    </row>
    <row r="8" spans="2:9" ht="21" customHeight="1">
      <c r="B8" s="159"/>
      <c r="C8" s="317" t="s">
        <v>89</v>
      </c>
      <c r="D8" s="318"/>
      <c r="E8" s="4">
        <v>2417</v>
      </c>
      <c r="F8" s="4">
        <v>34745</v>
      </c>
      <c r="G8" s="4">
        <v>8061</v>
      </c>
      <c r="H8" s="104">
        <v>114693</v>
      </c>
      <c r="I8" s="159"/>
    </row>
    <row r="9" spans="2:9" ht="21" customHeight="1">
      <c r="B9" s="195"/>
      <c r="C9" s="195"/>
      <c r="D9" s="150" t="s">
        <v>32</v>
      </c>
      <c r="E9" s="4">
        <v>414</v>
      </c>
      <c r="F9" s="4">
        <v>7495</v>
      </c>
      <c r="G9" s="4">
        <v>1234</v>
      </c>
      <c r="H9" s="104">
        <v>20051</v>
      </c>
      <c r="I9" s="159"/>
    </row>
    <row r="10" spans="2:9" ht="21" customHeight="1">
      <c r="B10" s="195"/>
      <c r="C10" s="195"/>
      <c r="D10" s="150" t="s">
        <v>33</v>
      </c>
      <c r="E10" s="4">
        <v>253</v>
      </c>
      <c r="F10" s="4">
        <v>2919</v>
      </c>
      <c r="G10" s="4">
        <v>805</v>
      </c>
      <c r="H10" s="104">
        <v>9108</v>
      </c>
      <c r="I10" s="159"/>
    </row>
    <row r="11" spans="2:9" ht="21" customHeight="1">
      <c r="B11" s="195"/>
      <c r="C11" s="195"/>
      <c r="D11" s="150" t="s">
        <v>34</v>
      </c>
      <c r="E11" s="248">
        <v>107</v>
      </c>
      <c r="F11" s="248">
        <v>1098</v>
      </c>
      <c r="G11" s="239">
        <v>297</v>
      </c>
      <c r="H11" s="104">
        <v>3292</v>
      </c>
      <c r="I11" s="159"/>
    </row>
    <row r="12" spans="2:9" ht="21" customHeight="1">
      <c r="B12" s="195"/>
      <c r="C12" s="195"/>
      <c r="D12" s="150" t="s">
        <v>35</v>
      </c>
      <c r="E12" s="239">
        <v>125</v>
      </c>
      <c r="F12" s="239">
        <v>1177</v>
      </c>
      <c r="G12" s="239">
        <v>406</v>
      </c>
      <c r="H12" s="104">
        <v>4072</v>
      </c>
      <c r="I12" s="159"/>
    </row>
    <row r="13" spans="2:9" ht="21" customHeight="1">
      <c r="B13" s="195"/>
      <c r="C13" s="195"/>
      <c r="D13" s="150" t="s">
        <v>36</v>
      </c>
      <c r="E13" s="239">
        <v>28</v>
      </c>
      <c r="F13" s="239">
        <v>619</v>
      </c>
      <c r="G13" s="239">
        <v>90</v>
      </c>
      <c r="H13" s="104">
        <v>1423</v>
      </c>
      <c r="I13" s="159"/>
    </row>
    <row r="14" spans="2:9" ht="21" customHeight="1">
      <c r="B14" s="195"/>
      <c r="C14" s="195"/>
      <c r="D14" s="150" t="s">
        <v>37</v>
      </c>
      <c r="E14" s="239">
        <v>98</v>
      </c>
      <c r="F14" s="239">
        <v>1382</v>
      </c>
      <c r="G14" s="239">
        <v>412</v>
      </c>
      <c r="H14" s="104">
        <v>5133</v>
      </c>
      <c r="I14" s="159"/>
    </row>
    <row r="15" spans="2:9" ht="21" customHeight="1">
      <c r="B15" s="195"/>
      <c r="C15" s="195"/>
      <c r="D15" s="150" t="s">
        <v>38</v>
      </c>
      <c r="E15" s="239">
        <v>8</v>
      </c>
      <c r="F15" s="239">
        <v>317</v>
      </c>
      <c r="G15" s="239">
        <v>26</v>
      </c>
      <c r="H15" s="104">
        <v>914</v>
      </c>
      <c r="I15" s="159"/>
    </row>
    <row r="16" spans="2:9" ht="21" customHeight="1">
      <c r="B16" s="195"/>
      <c r="C16" s="195"/>
      <c r="D16" s="150" t="s">
        <v>109</v>
      </c>
      <c r="E16" s="248" t="s">
        <v>20</v>
      </c>
      <c r="F16" s="248" t="s">
        <v>20</v>
      </c>
      <c r="G16" s="128" t="s">
        <v>20</v>
      </c>
      <c r="H16" s="129" t="s">
        <v>20</v>
      </c>
      <c r="I16" s="159"/>
    </row>
    <row r="17" spans="2:9" ht="21" customHeight="1">
      <c r="B17" s="195"/>
      <c r="C17" s="195"/>
      <c r="D17" s="150" t="s">
        <v>39</v>
      </c>
      <c r="E17" s="239">
        <v>74</v>
      </c>
      <c r="F17" s="239">
        <v>1194</v>
      </c>
      <c r="G17" s="239">
        <v>279</v>
      </c>
      <c r="H17" s="104">
        <v>4816</v>
      </c>
      <c r="I17" s="159"/>
    </row>
    <row r="18" spans="2:9" ht="21" customHeight="1">
      <c r="B18" s="195"/>
      <c r="C18" s="195"/>
      <c r="D18" s="150" t="s">
        <v>40</v>
      </c>
      <c r="E18" s="239">
        <v>13</v>
      </c>
      <c r="F18" s="239">
        <v>231</v>
      </c>
      <c r="G18" s="239">
        <v>33</v>
      </c>
      <c r="H18" s="104">
        <v>517</v>
      </c>
      <c r="I18" s="159"/>
    </row>
    <row r="19" spans="2:9" ht="21" customHeight="1">
      <c r="B19" s="195"/>
      <c r="C19" s="195"/>
      <c r="D19" s="150" t="s">
        <v>41</v>
      </c>
      <c r="E19" s="239">
        <v>123</v>
      </c>
      <c r="F19" s="239">
        <v>1928</v>
      </c>
      <c r="G19" s="239">
        <v>333</v>
      </c>
      <c r="H19" s="104">
        <v>5380</v>
      </c>
      <c r="I19" s="159"/>
    </row>
    <row r="20" spans="2:9" ht="21" customHeight="1">
      <c r="B20" s="195"/>
      <c r="C20" s="195"/>
      <c r="D20" s="150" t="s">
        <v>42</v>
      </c>
      <c r="E20" s="239">
        <v>408</v>
      </c>
      <c r="F20" s="239">
        <v>6542</v>
      </c>
      <c r="G20" s="239">
        <v>1450</v>
      </c>
      <c r="H20" s="104">
        <v>24634</v>
      </c>
      <c r="I20" s="159"/>
    </row>
    <row r="21" spans="2:9" ht="21" customHeight="1">
      <c r="B21" s="195"/>
      <c r="C21" s="195"/>
      <c r="D21" s="150" t="s">
        <v>43</v>
      </c>
      <c r="E21" s="239">
        <v>178</v>
      </c>
      <c r="F21" s="239">
        <v>2913</v>
      </c>
      <c r="G21" s="239">
        <v>598</v>
      </c>
      <c r="H21" s="104">
        <v>10614</v>
      </c>
      <c r="I21" s="159"/>
    </row>
    <row r="22" spans="2:9" ht="21" customHeight="1">
      <c r="B22" s="195"/>
      <c r="C22" s="195"/>
      <c r="D22" s="150" t="s">
        <v>425</v>
      </c>
      <c r="E22" s="239">
        <v>62</v>
      </c>
      <c r="F22" s="239">
        <v>715</v>
      </c>
      <c r="G22" s="239">
        <v>249</v>
      </c>
      <c r="H22" s="104">
        <v>3450</v>
      </c>
      <c r="I22" s="159"/>
    </row>
    <row r="23" spans="2:9" ht="21" customHeight="1">
      <c r="B23" s="195"/>
      <c r="C23" s="195"/>
      <c r="D23" s="150" t="s">
        <v>44</v>
      </c>
      <c r="E23" s="239">
        <v>4</v>
      </c>
      <c r="F23" s="239">
        <v>35</v>
      </c>
      <c r="G23" s="239">
        <v>11</v>
      </c>
      <c r="H23" s="104">
        <v>64</v>
      </c>
      <c r="I23" s="159"/>
    </row>
    <row r="24" spans="2:9" ht="21" customHeight="1">
      <c r="B24" s="195"/>
      <c r="C24" s="195"/>
      <c r="D24" s="150" t="s">
        <v>45</v>
      </c>
      <c r="E24" s="239">
        <v>297</v>
      </c>
      <c r="F24" s="239">
        <v>4859</v>
      </c>
      <c r="G24" s="239">
        <v>1013</v>
      </c>
      <c r="H24" s="104">
        <v>16441</v>
      </c>
      <c r="I24" s="159"/>
    </row>
    <row r="25" spans="2:9" ht="21" customHeight="1">
      <c r="B25" s="195"/>
      <c r="C25" s="195"/>
      <c r="D25" s="150" t="s">
        <v>46</v>
      </c>
      <c r="E25" s="239">
        <v>225</v>
      </c>
      <c r="F25" s="239">
        <v>1320</v>
      </c>
      <c r="G25" s="239">
        <v>825</v>
      </c>
      <c r="H25" s="104">
        <v>4785</v>
      </c>
      <c r="I25" s="159"/>
    </row>
    <row r="26" spans="2:9" ht="21" customHeight="1">
      <c r="B26" s="196"/>
      <c r="C26" s="317" t="s">
        <v>90</v>
      </c>
      <c r="D26" s="318"/>
      <c r="E26" s="239">
        <v>58</v>
      </c>
      <c r="F26" s="239">
        <v>455</v>
      </c>
      <c r="G26" s="239">
        <v>153</v>
      </c>
      <c r="H26" s="241">
        <v>983</v>
      </c>
      <c r="I26" s="159"/>
    </row>
    <row r="27" spans="2:9" ht="21" customHeight="1">
      <c r="B27" s="196"/>
      <c r="C27" s="317" t="s">
        <v>91</v>
      </c>
      <c r="D27" s="318"/>
      <c r="E27" s="239">
        <v>24</v>
      </c>
      <c r="F27" s="239">
        <v>437</v>
      </c>
      <c r="G27" s="239">
        <v>77</v>
      </c>
      <c r="H27" s="241">
        <v>1377</v>
      </c>
      <c r="I27" s="159"/>
    </row>
    <row r="28" spans="2:9" ht="21" customHeight="1">
      <c r="B28" s="196"/>
      <c r="C28" s="317" t="s">
        <v>92</v>
      </c>
      <c r="D28" s="318"/>
      <c r="E28" s="239">
        <v>3142</v>
      </c>
      <c r="F28" s="239">
        <v>35261</v>
      </c>
      <c r="G28" s="239">
        <v>9036</v>
      </c>
      <c r="H28" s="241">
        <v>88435</v>
      </c>
      <c r="I28" s="159"/>
    </row>
    <row r="29" spans="2:9" ht="21" customHeight="1">
      <c r="B29" s="196"/>
      <c r="C29" s="317" t="s">
        <v>93</v>
      </c>
      <c r="D29" s="318"/>
      <c r="E29" s="239">
        <v>1264</v>
      </c>
      <c r="F29" s="239">
        <v>18715</v>
      </c>
      <c r="G29" s="239">
        <v>3412</v>
      </c>
      <c r="H29" s="241">
        <v>47227</v>
      </c>
      <c r="I29" s="159"/>
    </row>
    <row r="30" spans="2:9" ht="21" customHeight="1">
      <c r="B30" s="196"/>
      <c r="C30" s="317" t="s">
        <v>94</v>
      </c>
      <c r="D30" s="318"/>
      <c r="E30" s="239">
        <v>2856</v>
      </c>
      <c r="F30" s="239">
        <v>22681</v>
      </c>
      <c r="G30" s="239">
        <v>9402</v>
      </c>
      <c r="H30" s="241">
        <v>70932</v>
      </c>
      <c r="I30" s="159"/>
    </row>
    <row r="31" spans="2:9" ht="21" customHeight="1">
      <c r="B31" s="196"/>
      <c r="C31" s="317" t="s">
        <v>426</v>
      </c>
      <c r="D31" s="318"/>
      <c r="E31" s="239">
        <v>317</v>
      </c>
      <c r="F31" s="239">
        <v>5124</v>
      </c>
      <c r="G31" s="239">
        <v>1041</v>
      </c>
      <c r="H31" s="241">
        <v>15415</v>
      </c>
      <c r="I31" s="159"/>
    </row>
    <row r="32" spans="2:9" ht="21" customHeight="1">
      <c r="B32" s="196"/>
      <c r="C32" s="317" t="s">
        <v>255</v>
      </c>
      <c r="D32" s="318"/>
      <c r="E32" s="239">
        <v>1483</v>
      </c>
      <c r="F32" s="239">
        <v>16713</v>
      </c>
      <c r="G32" s="239">
        <v>5631</v>
      </c>
      <c r="H32" s="241">
        <v>70537</v>
      </c>
      <c r="I32" s="159"/>
    </row>
    <row r="33" spans="2:9" ht="21" customHeight="1">
      <c r="B33" s="196"/>
      <c r="C33" s="317" t="s">
        <v>95</v>
      </c>
      <c r="D33" s="318"/>
      <c r="E33" s="239">
        <v>184</v>
      </c>
      <c r="F33" s="239">
        <v>2478</v>
      </c>
      <c r="G33" s="239">
        <v>767</v>
      </c>
      <c r="H33" s="241">
        <v>10760</v>
      </c>
      <c r="I33" s="159"/>
    </row>
    <row r="34" spans="2:9" ht="21" customHeight="1" thickBot="1">
      <c r="B34" s="247"/>
      <c r="C34" s="284" t="s">
        <v>256</v>
      </c>
      <c r="D34" s="285"/>
      <c r="E34" s="242">
        <v>19</v>
      </c>
      <c r="F34" s="242">
        <v>155</v>
      </c>
      <c r="G34" s="242">
        <v>92</v>
      </c>
      <c r="H34" s="243">
        <v>894</v>
      </c>
      <c r="I34" s="159"/>
    </row>
  </sheetData>
  <mergeCells count="11">
    <mergeCell ref="C27:D27"/>
    <mergeCell ref="C28:D28"/>
    <mergeCell ref="B5:D6"/>
    <mergeCell ref="C8:D8"/>
    <mergeCell ref="C26:D26"/>
    <mergeCell ref="C32:D32"/>
    <mergeCell ref="C33:D33"/>
    <mergeCell ref="C34:D34"/>
    <mergeCell ref="C29:D29"/>
    <mergeCell ref="C30:D30"/>
    <mergeCell ref="C31:D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1.625" style="3" customWidth="1"/>
    <col min="2" max="2" width="19.50390625" style="3" customWidth="1"/>
    <col min="3" max="6" width="13.125" style="3" customWidth="1"/>
    <col min="7" max="7" width="16.50390625" style="3" customWidth="1"/>
    <col min="8" max="16384" width="9.00390625" style="3" customWidth="1"/>
  </cols>
  <sheetData>
    <row r="1" spans="1:13" ht="21" customHeight="1">
      <c r="A1" s="2" t="s">
        <v>424</v>
      </c>
      <c r="F1" s="156"/>
      <c r="G1" s="156"/>
      <c r="H1" s="156"/>
      <c r="I1" s="156"/>
      <c r="J1" s="156"/>
      <c r="K1" s="156"/>
      <c r="L1" s="156"/>
      <c r="M1" s="156"/>
    </row>
    <row r="2" ht="15" customHeight="1">
      <c r="G2" s="237"/>
    </row>
    <row r="3" spans="2:6" ht="21" customHeight="1">
      <c r="B3" s="97" t="s">
        <v>431</v>
      </c>
      <c r="C3" s="6"/>
      <c r="D3" s="6"/>
      <c r="E3" s="6"/>
      <c r="F3" s="6"/>
    </row>
    <row r="4" spans="2:6" ht="15" customHeight="1" thickBot="1">
      <c r="B4" s="6"/>
      <c r="C4" s="6"/>
      <c r="D4" s="6"/>
      <c r="E4" s="6"/>
      <c r="F4" s="13" t="s">
        <v>432</v>
      </c>
    </row>
    <row r="5" spans="2:7" ht="15" customHeight="1" thickTop="1">
      <c r="B5" s="288" t="s">
        <v>47</v>
      </c>
      <c r="C5" s="15" t="s">
        <v>48</v>
      </c>
      <c r="D5" s="15"/>
      <c r="E5" s="15" t="s">
        <v>49</v>
      </c>
      <c r="F5" s="16"/>
      <c r="G5" s="6"/>
    </row>
    <row r="6" spans="1:7" s="25" customFormat="1" ht="15" customHeight="1">
      <c r="A6" s="3"/>
      <c r="B6" s="289"/>
      <c r="C6" s="23" t="s">
        <v>50</v>
      </c>
      <c r="D6" s="23" t="s">
        <v>51</v>
      </c>
      <c r="E6" s="23" t="s">
        <v>50</v>
      </c>
      <c r="F6" s="24" t="s">
        <v>51</v>
      </c>
      <c r="G6" s="6"/>
    </row>
    <row r="7" spans="2:7" ht="19.5" customHeight="1">
      <c r="B7" s="26" t="s">
        <v>52</v>
      </c>
      <c r="C7" s="117">
        <v>11764</v>
      </c>
      <c r="D7" s="117">
        <v>136764</v>
      </c>
      <c r="E7" s="117">
        <v>37672</v>
      </c>
      <c r="F7" s="118">
        <v>421253</v>
      </c>
      <c r="G7" s="6"/>
    </row>
    <row r="8" spans="2:7" ht="12" customHeight="1">
      <c r="B8" s="27"/>
      <c r="C8" s="119"/>
      <c r="D8" s="119"/>
      <c r="E8" s="119"/>
      <c r="F8" s="120"/>
      <c r="G8" s="6"/>
    </row>
    <row r="9" spans="2:7" ht="19.5" customHeight="1">
      <c r="B9" s="98" t="s">
        <v>53</v>
      </c>
      <c r="C9" s="119">
        <v>11</v>
      </c>
      <c r="D9" s="119">
        <v>382</v>
      </c>
      <c r="E9" s="119">
        <v>41</v>
      </c>
      <c r="F9" s="120">
        <v>1290</v>
      </c>
      <c r="G9" s="6"/>
    </row>
    <row r="10" spans="2:7" ht="19.5" customHeight="1">
      <c r="B10" s="28" t="s">
        <v>433</v>
      </c>
      <c r="C10" s="119">
        <v>10</v>
      </c>
      <c r="D10" s="119">
        <v>312</v>
      </c>
      <c r="E10" s="119">
        <v>40</v>
      </c>
      <c r="F10" s="120">
        <v>1221</v>
      </c>
      <c r="G10" s="6"/>
    </row>
    <row r="11" spans="2:7" ht="19.5" customHeight="1">
      <c r="B11" s="27" t="s">
        <v>218</v>
      </c>
      <c r="C11" s="119">
        <v>1</v>
      </c>
      <c r="D11" s="119">
        <v>70</v>
      </c>
      <c r="E11" s="119">
        <v>1</v>
      </c>
      <c r="F11" s="120">
        <v>68</v>
      </c>
      <c r="G11" s="6"/>
    </row>
    <row r="12" spans="2:7" ht="12" customHeight="1">
      <c r="B12" s="27"/>
      <c r="C12" s="119"/>
      <c r="D12" s="119"/>
      <c r="E12" s="119"/>
      <c r="F12" s="120"/>
      <c r="G12" s="6"/>
    </row>
    <row r="13" spans="2:7" ht="19.5" customHeight="1">
      <c r="B13" s="98" t="s">
        <v>54</v>
      </c>
      <c r="C13" s="119">
        <v>8356</v>
      </c>
      <c r="D13" s="119">
        <v>109787</v>
      </c>
      <c r="E13" s="119">
        <v>26920</v>
      </c>
      <c r="F13" s="120">
        <v>342052</v>
      </c>
      <c r="G13" s="6"/>
    </row>
    <row r="14" spans="2:7" ht="19.5" customHeight="1">
      <c r="B14" s="27" t="s">
        <v>55</v>
      </c>
      <c r="C14" s="119">
        <v>3145</v>
      </c>
      <c r="D14" s="119">
        <v>40736</v>
      </c>
      <c r="E14" s="119">
        <v>10552</v>
      </c>
      <c r="F14" s="120">
        <v>134910</v>
      </c>
      <c r="G14" s="6"/>
    </row>
    <row r="15" spans="2:7" ht="19.5" customHeight="1">
      <c r="B15" s="27" t="s">
        <v>56</v>
      </c>
      <c r="C15" s="119">
        <v>2305</v>
      </c>
      <c r="D15" s="119">
        <v>28265</v>
      </c>
      <c r="E15" s="119">
        <v>6552</v>
      </c>
      <c r="F15" s="120">
        <v>84965</v>
      </c>
      <c r="G15" s="6"/>
    </row>
    <row r="16" spans="2:7" ht="19.5" customHeight="1">
      <c r="B16" s="27" t="s">
        <v>428</v>
      </c>
      <c r="C16" s="119">
        <v>2896</v>
      </c>
      <c r="D16" s="119">
        <v>40653</v>
      </c>
      <c r="E16" s="119">
        <v>9768</v>
      </c>
      <c r="F16" s="120">
        <v>121497</v>
      </c>
      <c r="G16" s="6"/>
    </row>
    <row r="17" spans="2:7" ht="19.5" customHeight="1">
      <c r="B17" s="27" t="s">
        <v>434</v>
      </c>
      <c r="C17" s="119">
        <v>4</v>
      </c>
      <c r="D17" s="119">
        <v>108</v>
      </c>
      <c r="E17" s="119">
        <v>19</v>
      </c>
      <c r="F17" s="120">
        <v>477</v>
      </c>
      <c r="G17" s="6"/>
    </row>
    <row r="18" spans="2:7" ht="19.5" customHeight="1">
      <c r="B18" s="27" t="s">
        <v>57</v>
      </c>
      <c r="C18" s="119">
        <v>6</v>
      </c>
      <c r="D18" s="121">
        <v>25</v>
      </c>
      <c r="E18" s="119">
        <v>29</v>
      </c>
      <c r="F18" s="120">
        <v>203</v>
      </c>
      <c r="G18" s="6"/>
    </row>
    <row r="19" spans="2:7" ht="12" customHeight="1">
      <c r="B19" s="27"/>
      <c r="C19" s="119"/>
      <c r="D19" s="119"/>
      <c r="E19" s="119"/>
      <c r="F19" s="120"/>
      <c r="G19" s="6"/>
    </row>
    <row r="20" spans="2:7" ht="19.5" customHeight="1">
      <c r="B20" s="98" t="s">
        <v>58</v>
      </c>
      <c r="C20" s="119">
        <v>2311</v>
      </c>
      <c r="D20" s="119">
        <v>18333</v>
      </c>
      <c r="E20" s="119">
        <v>7076</v>
      </c>
      <c r="F20" s="120">
        <v>52519</v>
      </c>
      <c r="G20" s="6"/>
    </row>
    <row r="21" spans="2:7" ht="19.5" customHeight="1">
      <c r="B21" s="27" t="s">
        <v>59</v>
      </c>
      <c r="C21" s="119">
        <v>851</v>
      </c>
      <c r="D21" s="119">
        <v>5672</v>
      </c>
      <c r="E21" s="119">
        <v>2333</v>
      </c>
      <c r="F21" s="120">
        <v>14214</v>
      </c>
      <c r="G21" s="6"/>
    </row>
    <row r="22" spans="2:7" ht="19.5" customHeight="1">
      <c r="B22" s="27" t="s">
        <v>60</v>
      </c>
      <c r="C22" s="119">
        <v>557</v>
      </c>
      <c r="D22" s="119">
        <v>4688</v>
      </c>
      <c r="E22" s="119">
        <v>1818</v>
      </c>
      <c r="F22" s="120">
        <v>15710</v>
      </c>
      <c r="G22" s="6"/>
    </row>
    <row r="23" spans="2:7" ht="19.5" customHeight="1">
      <c r="B23" s="27" t="s">
        <v>61</v>
      </c>
      <c r="C23" s="119">
        <v>244</v>
      </c>
      <c r="D23" s="119">
        <v>2131</v>
      </c>
      <c r="E23" s="119">
        <v>761</v>
      </c>
      <c r="F23" s="120">
        <v>6117</v>
      </c>
      <c r="G23" s="6"/>
    </row>
    <row r="24" spans="2:7" ht="19.5" customHeight="1">
      <c r="B24" s="27" t="s">
        <v>62</v>
      </c>
      <c r="C24" s="119">
        <v>659</v>
      </c>
      <c r="D24" s="119">
        <v>5842</v>
      </c>
      <c r="E24" s="119">
        <v>2164</v>
      </c>
      <c r="F24" s="120">
        <v>16479</v>
      </c>
      <c r="G24" s="6"/>
    </row>
    <row r="25" spans="2:7" ht="19.5" customHeight="1">
      <c r="B25" s="27" t="s">
        <v>219</v>
      </c>
      <c r="C25" s="122">
        <v>0</v>
      </c>
      <c r="D25" s="122">
        <v>0</v>
      </c>
      <c r="E25" s="122">
        <v>0</v>
      </c>
      <c r="F25" s="120">
        <v>0</v>
      </c>
      <c r="G25" s="6"/>
    </row>
    <row r="26" spans="2:7" ht="12" customHeight="1">
      <c r="B26" s="27"/>
      <c r="C26" s="119"/>
      <c r="D26" s="119"/>
      <c r="E26" s="119"/>
      <c r="F26" s="120"/>
      <c r="G26" s="6"/>
    </row>
    <row r="27" spans="2:7" ht="19.5" customHeight="1">
      <c r="B27" s="98" t="s">
        <v>63</v>
      </c>
      <c r="C27" s="119">
        <v>1053</v>
      </c>
      <c r="D27" s="119">
        <v>7696</v>
      </c>
      <c r="E27" s="119">
        <v>3447</v>
      </c>
      <c r="F27" s="120">
        <v>22623</v>
      </c>
      <c r="G27" s="6"/>
    </row>
    <row r="28" spans="2:7" ht="19.5" customHeight="1">
      <c r="B28" s="27" t="s">
        <v>64</v>
      </c>
      <c r="C28" s="119">
        <v>481</v>
      </c>
      <c r="D28" s="119">
        <v>3506</v>
      </c>
      <c r="E28" s="119">
        <v>1503</v>
      </c>
      <c r="F28" s="120">
        <v>9302</v>
      </c>
      <c r="G28" s="6"/>
    </row>
    <row r="29" spans="2:7" ht="19.5" customHeight="1">
      <c r="B29" s="27" t="s">
        <v>65</v>
      </c>
      <c r="C29" s="119">
        <v>324</v>
      </c>
      <c r="D29" s="119">
        <v>2109</v>
      </c>
      <c r="E29" s="119">
        <v>1221</v>
      </c>
      <c r="F29" s="120">
        <v>6820</v>
      </c>
      <c r="G29" s="6"/>
    </row>
    <row r="30" spans="2:7" ht="19.5" customHeight="1">
      <c r="B30" s="27" t="s">
        <v>66</v>
      </c>
      <c r="C30" s="119">
        <v>248</v>
      </c>
      <c r="D30" s="119">
        <v>2081</v>
      </c>
      <c r="E30" s="119">
        <v>723</v>
      </c>
      <c r="F30" s="120">
        <v>6500</v>
      </c>
      <c r="G30" s="6"/>
    </row>
    <row r="31" spans="2:7" ht="12" customHeight="1">
      <c r="B31" s="27"/>
      <c r="C31" s="119"/>
      <c r="D31" s="119"/>
      <c r="E31" s="119"/>
      <c r="F31" s="120"/>
      <c r="G31" s="6"/>
    </row>
    <row r="32" spans="2:7" ht="19.5" customHeight="1">
      <c r="B32" s="98" t="s">
        <v>254</v>
      </c>
      <c r="C32" s="119">
        <v>32</v>
      </c>
      <c r="D32" s="119">
        <v>545</v>
      </c>
      <c r="E32" s="119">
        <v>180</v>
      </c>
      <c r="F32" s="120">
        <v>2730</v>
      </c>
      <c r="G32" s="6"/>
    </row>
    <row r="33" spans="2:7" ht="19.5" customHeight="1">
      <c r="B33" s="27" t="s">
        <v>67</v>
      </c>
      <c r="C33" s="119">
        <v>32</v>
      </c>
      <c r="D33" s="119">
        <v>545</v>
      </c>
      <c r="E33" s="119">
        <v>173</v>
      </c>
      <c r="F33" s="120">
        <v>2632</v>
      </c>
      <c r="G33" s="6"/>
    </row>
    <row r="34" spans="2:7" ht="19.5" customHeight="1">
      <c r="B34" s="27" t="s">
        <v>429</v>
      </c>
      <c r="C34" s="122">
        <v>0</v>
      </c>
      <c r="D34" s="122">
        <v>0</v>
      </c>
      <c r="E34" s="119">
        <v>2</v>
      </c>
      <c r="F34" s="120">
        <v>27</v>
      </c>
      <c r="G34" s="6"/>
    </row>
    <row r="35" spans="2:7" ht="19.5" customHeight="1">
      <c r="B35" s="27" t="s">
        <v>430</v>
      </c>
      <c r="C35" s="122">
        <v>0</v>
      </c>
      <c r="D35" s="122">
        <v>0</v>
      </c>
      <c r="E35" s="119">
        <v>5</v>
      </c>
      <c r="F35" s="120">
        <v>71</v>
      </c>
      <c r="G35" s="6"/>
    </row>
    <row r="36" spans="2:7" ht="12" customHeight="1">
      <c r="B36" s="27"/>
      <c r="C36" s="123"/>
      <c r="D36" s="123"/>
      <c r="E36" s="119"/>
      <c r="F36" s="120"/>
      <c r="G36" s="6"/>
    </row>
    <row r="37" spans="2:7" ht="19.5" customHeight="1">
      <c r="B37" s="98" t="s">
        <v>96</v>
      </c>
      <c r="C37" s="123">
        <v>1</v>
      </c>
      <c r="D37" s="123">
        <v>20</v>
      </c>
      <c r="E37" s="119">
        <v>8</v>
      </c>
      <c r="F37" s="120">
        <v>39</v>
      </c>
      <c r="G37" s="6"/>
    </row>
    <row r="38" spans="2:7" ht="19.5" customHeight="1">
      <c r="B38" s="27" t="s">
        <v>97</v>
      </c>
      <c r="C38" s="122">
        <v>1</v>
      </c>
      <c r="D38" s="122">
        <v>20</v>
      </c>
      <c r="E38" s="119">
        <v>5</v>
      </c>
      <c r="F38" s="120">
        <v>27</v>
      </c>
      <c r="G38" s="6"/>
    </row>
    <row r="39" spans="2:7" ht="19.5" customHeight="1" thickBot="1">
      <c r="B39" s="29" t="s">
        <v>98</v>
      </c>
      <c r="C39" s="124">
        <v>0</v>
      </c>
      <c r="D39" s="124">
        <v>0</v>
      </c>
      <c r="E39" s="125">
        <v>3</v>
      </c>
      <c r="F39" s="126">
        <v>12</v>
      </c>
      <c r="G39" s="6"/>
    </row>
    <row r="40" spans="6:7" ht="9.75" customHeight="1">
      <c r="F40" s="6"/>
      <c r="G40" s="6"/>
    </row>
    <row r="41" spans="6:7" ht="9.75" customHeight="1">
      <c r="F41" s="6"/>
      <c r="G41" s="6"/>
    </row>
    <row r="42" spans="6:7" ht="9.75" customHeight="1">
      <c r="F42" s="6"/>
      <c r="G42" s="6"/>
    </row>
    <row r="43" spans="6:7" ht="15" customHeight="1">
      <c r="F43" s="6"/>
      <c r="G43" s="6"/>
    </row>
    <row r="44" spans="6:7" ht="15" customHeight="1">
      <c r="F44" s="6"/>
      <c r="G44" s="6"/>
    </row>
    <row r="45" spans="6:7" ht="9" customHeight="1">
      <c r="F45" s="6"/>
      <c r="G45" s="6"/>
    </row>
    <row r="46" spans="6:7" ht="9" customHeight="1">
      <c r="F46" s="6"/>
      <c r="G46" s="6"/>
    </row>
    <row r="47" spans="6:7" ht="9" customHeight="1">
      <c r="F47" s="6"/>
      <c r="G47" s="6"/>
    </row>
    <row r="48" spans="6:7" ht="9" customHeight="1">
      <c r="F48" s="6"/>
      <c r="G48" s="6"/>
    </row>
    <row r="49" spans="6:7" ht="9" customHeight="1">
      <c r="F49" s="6"/>
      <c r="G49" s="6"/>
    </row>
    <row r="50" spans="6:7" ht="9" customHeight="1">
      <c r="F50" s="6"/>
      <c r="G50" s="6"/>
    </row>
    <row r="51" spans="6:7" ht="9" customHeight="1">
      <c r="F51" s="6"/>
      <c r="G51" s="6"/>
    </row>
    <row r="52" ht="9" customHeight="1">
      <c r="G52" s="6"/>
    </row>
    <row r="53" ht="9" customHeight="1">
      <c r="G53" s="6"/>
    </row>
    <row r="54" ht="9" customHeight="1">
      <c r="G54" s="6"/>
    </row>
    <row r="55" ht="9" customHeight="1">
      <c r="G55" s="6"/>
    </row>
    <row r="56" ht="9" customHeight="1">
      <c r="G56" s="6"/>
    </row>
    <row r="57" ht="9" customHeight="1">
      <c r="G57" s="6"/>
    </row>
    <row r="58" ht="9" customHeight="1">
      <c r="G58" s="6"/>
    </row>
    <row r="59" ht="9" customHeight="1">
      <c r="G59" s="6"/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</sheetData>
  <mergeCells count="1">
    <mergeCell ref="B5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B1">
      <selection activeCell="N18" sqref="N18"/>
    </sheetView>
  </sheetViews>
  <sheetFormatPr defaultColWidth="9.00390625" defaultRowHeight="15" customHeight="1"/>
  <cols>
    <col min="1" max="1" width="2.625" style="3" customWidth="1"/>
    <col min="2" max="2" width="20.00390625" style="3" customWidth="1"/>
    <col min="3" max="8" width="12.125" style="3" customWidth="1"/>
    <col min="9" max="9" width="9.00390625" style="6" customWidth="1"/>
    <col min="10" max="16384" width="9.00390625" style="3" customWidth="1"/>
  </cols>
  <sheetData>
    <row r="1" spans="1:13" ht="21" customHeight="1">
      <c r="A1" s="2" t="s">
        <v>424</v>
      </c>
      <c r="F1" s="156"/>
      <c r="G1" s="156"/>
      <c r="H1" s="156"/>
      <c r="I1" s="156"/>
      <c r="J1" s="156"/>
      <c r="K1" s="156"/>
      <c r="L1" s="156"/>
      <c r="M1" s="156"/>
    </row>
    <row r="2" ht="8.25" customHeight="1">
      <c r="H2" s="237"/>
    </row>
    <row r="3" ht="21" customHeight="1">
      <c r="B3" s="2" t="s">
        <v>439</v>
      </c>
    </row>
    <row r="4" spans="2:8" ht="16.5" customHeight="1" thickBot="1">
      <c r="B4" s="6"/>
      <c r="C4" s="6"/>
      <c r="D4" s="6"/>
      <c r="E4" s="6"/>
      <c r="G4" s="6"/>
      <c r="H4" s="13" t="s">
        <v>440</v>
      </c>
    </row>
    <row r="5" spans="2:8" ht="17.25" customHeight="1" thickTop="1">
      <c r="B5" s="288" t="s">
        <v>68</v>
      </c>
      <c r="C5" s="15" t="s">
        <v>69</v>
      </c>
      <c r="D5" s="15"/>
      <c r="E5" s="15"/>
      <c r="F5" s="15" t="s">
        <v>70</v>
      </c>
      <c r="G5" s="15"/>
      <c r="H5" s="16"/>
    </row>
    <row r="6" spans="1:9" s="25" customFormat="1" ht="17.25" customHeight="1">
      <c r="A6" s="3"/>
      <c r="B6" s="289"/>
      <c r="C6" s="23" t="s">
        <v>71</v>
      </c>
      <c r="D6" s="23" t="s">
        <v>220</v>
      </c>
      <c r="E6" s="23" t="s">
        <v>441</v>
      </c>
      <c r="F6" s="23" t="s">
        <v>71</v>
      </c>
      <c r="G6" s="23" t="s">
        <v>220</v>
      </c>
      <c r="H6" s="24" t="s">
        <v>441</v>
      </c>
      <c r="I6" s="30"/>
    </row>
    <row r="7" spans="2:8" ht="21" customHeight="1">
      <c r="B7" s="31" t="s">
        <v>442</v>
      </c>
      <c r="C7" s="109">
        <v>11764</v>
      </c>
      <c r="D7" s="109">
        <v>136764</v>
      </c>
      <c r="E7" s="110">
        <v>76.8</v>
      </c>
      <c r="F7" s="109">
        <v>37672</v>
      </c>
      <c r="G7" s="109">
        <v>421253</v>
      </c>
      <c r="H7" s="70">
        <v>101.4</v>
      </c>
    </row>
    <row r="8" spans="2:8" ht="10.5" customHeight="1">
      <c r="B8" s="32"/>
      <c r="C8" s="33"/>
      <c r="D8" s="5"/>
      <c r="E8" s="34"/>
      <c r="F8" s="33"/>
      <c r="G8" s="5"/>
      <c r="H8" s="35"/>
    </row>
    <row r="9" spans="2:8" ht="21" customHeight="1">
      <c r="B9" s="32" t="s">
        <v>72</v>
      </c>
      <c r="C9" s="33">
        <v>1423</v>
      </c>
      <c r="D9" s="5">
        <v>18042</v>
      </c>
      <c r="E9" s="34">
        <v>135.1</v>
      </c>
      <c r="F9" s="5">
        <v>4881</v>
      </c>
      <c r="G9" s="5">
        <v>44000</v>
      </c>
      <c r="H9" s="35">
        <v>100.5</v>
      </c>
    </row>
    <row r="10" spans="2:8" ht="21" customHeight="1">
      <c r="B10" s="32" t="s">
        <v>73</v>
      </c>
      <c r="C10" s="33">
        <v>618</v>
      </c>
      <c r="D10" s="5">
        <v>3143</v>
      </c>
      <c r="E10" s="34">
        <v>134.2</v>
      </c>
      <c r="F10" s="5">
        <v>3108</v>
      </c>
      <c r="G10" s="5">
        <v>7757</v>
      </c>
      <c r="H10" s="35">
        <v>91.6</v>
      </c>
    </row>
    <row r="11" spans="2:8" ht="21" customHeight="1">
      <c r="B11" s="32" t="s">
        <v>99</v>
      </c>
      <c r="C11" s="33">
        <v>1014</v>
      </c>
      <c r="D11" s="5">
        <v>2243</v>
      </c>
      <c r="E11" s="34">
        <v>114.9</v>
      </c>
      <c r="F11" s="5">
        <v>2686</v>
      </c>
      <c r="G11" s="5">
        <v>4355</v>
      </c>
      <c r="H11" s="35">
        <v>117.5</v>
      </c>
    </row>
    <row r="12" spans="2:8" ht="21" customHeight="1">
      <c r="B12" s="32" t="s">
        <v>100</v>
      </c>
      <c r="C12" s="33">
        <v>7</v>
      </c>
      <c r="D12" s="5">
        <v>82</v>
      </c>
      <c r="E12" s="34">
        <v>82.8</v>
      </c>
      <c r="F12" s="5">
        <v>79</v>
      </c>
      <c r="G12" s="5">
        <v>475</v>
      </c>
      <c r="H12" s="35">
        <v>62.6</v>
      </c>
    </row>
    <row r="13" spans="2:8" ht="21" customHeight="1">
      <c r="B13" s="32" t="s">
        <v>253</v>
      </c>
      <c r="C13" s="33">
        <v>280</v>
      </c>
      <c r="D13" s="5">
        <v>6365</v>
      </c>
      <c r="E13" s="34">
        <v>124.1</v>
      </c>
      <c r="F13" s="5">
        <v>3122</v>
      </c>
      <c r="G13" s="5">
        <v>59651</v>
      </c>
      <c r="H13" s="35">
        <v>93.1</v>
      </c>
    </row>
    <row r="14" spans="2:8" ht="21" customHeight="1">
      <c r="B14" s="32" t="s">
        <v>74</v>
      </c>
      <c r="C14" s="33">
        <v>91</v>
      </c>
      <c r="D14" s="5">
        <v>487</v>
      </c>
      <c r="E14" s="34">
        <v>83.9</v>
      </c>
      <c r="F14" s="5">
        <v>395</v>
      </c>
      <c r="G14" s="5">
        <v>4861</v>
      </c>
      <c r="H14" s="35">
        <v>95.5</v>
      </c>
    </row>
    <row r="15" spans="2:8" ht="21" customHeight="1">
      <c r="B15" s="32" t="s">
        <v>435</v>
      </c>
      <c r="C15" s="33">
        <v>86</v>
      </c>
      <c r="D15" s="5">
        <v>385</v>
      </c>
      <c r="E15" s="34">
        <v>133.6</v>
      </c>
      <c r="F15" s="5">
        <v>292</v>
      </c>
      <c r="G15" s="5">
        <v>955</v>
      </c>
      <c r="H15" s="35">
        <v>117.2</v>
      </c>
    </row>
    <row r="16" spans="2:8" ht="21" customHeight="1">
      <c r="B16" s="32" t="s">
        <v>101</v>
      </c>
      <c r="C16" s="33" t="s">
        <v>20</v>
      </c>
      <c r="D16" s="33" t="s">
        <v>20</v>
      </c>
      <c r="E16" s="33" t="s">
        <v>20</v>
      </c>
      <c r="F16" s="33" t="s">
        <v>20</v>
      </c>
      <c r="G16" s="33" t="s">
        <v>20</v>
      </c>
      <c r="H16" s="111" t="s">
        <v>20</v>
      </c>
    </row>
    <row r="17" spans="2:8" ht="21" customHeight="1">
      <c r="B17" s="32" t="s">
        <v>102</v>
      </c>
      <c r="C17" s="33">
        <v>2112</v>
      </c>
      <c r="D17" s="5">
        <v>33809</v>
      </c>
      <c r="E17" s="34">
        <v>35.4</v>
      </c>
      <c r="F17" s="5">
        <v>11566</v>
      </c>
      <c r="G17" s="5">
        <v>174539</v>
      </c>
      <c r="H17" s="35">
        <v>95.3</v>
      </c>
    </row>
    <row r="18" spans="2:8" ht="21" customHeight="1">
      <c r="B18" s="32" t="s">
        <v>75</v>
      </c>
      <c r="C18" s="33">
        <v>2</v>
      </c>
      <c r="D18" s="5">
        <v>91</v>
      </c>
      <c r="E18" s="34">
        <v>101.1</v>
      </c>
      <c r="F18" s="5">
        <v>331</v>
      </c>
      <c r="G18" s="5">
        <v>6036</v>
      </c>
      <c r="H18" s="35">
        <v>84.4</v>
      </c>
    </row>
    <row r="19" spans="2:8" ht="21" customHeight="1">
      <c r="B19" s="32" t="s">
        <v>76</v>
      </c>
      <c r="C19" s="33">
        <v>524</v>
      </c>
      <c r="D19" s="5">
        <v>12683</v>
      </c>
      <c r="E19" s="34">
        <v>67</v>
      </c>
      <c r="F19" s="5">
        <v>1399</v>
      </c>
      <c r="G19" s="5">
        <v>32383</v>
      </c>
      <c r="H19" s="35">
        <v>98.6</v>
      </c>
    </row>
    <row r="20" spans="2:8" ht="21" customHeight="1">
      <c r="B20" s="32" t="s">
        <v>77</v>
      </c>
      <c r="C20" s="33">
        <v>2420</v>
      </c>
      <c r="D20" s="5">
        <v>12375</v>
      </c>
      <c r="E20" s="34">
        <v>83.1</v>
      </c>
      <c r="F20" s="5">
        <v>6242</v>
      </c>
      <c r="G20" s="5">
        <v>28394</v>
      </c>
      <c r="H20" s="35">
        <v>99.9</v>
      </c>
    </row>
    <row r="21" spans="2:8" ht="21" customHeight="1">
      <c r="B21" s="32" t="s">
        <v>103</v>
      </c>
      <c r="C21" s="33">
        <v>34</v>
      </c>
      <c r="D21" s="5">
        <v>2080</v>
      </c>
      <c r="E21" s="34">
        <v>76.5</v>
      </c>
      <c r="F21" s="5">
        <v>247</v>
      </c>
      <c r="G21" s="5">
        <v>16546</v>
      </c>
      <c r="H21" s="35">
        <v>94.6</v>
      </c>
    </row>
    <row r="22" spans="2:8" ht="21" customHeight="1">
      <c r="B22" s="32" t="s">
        <v>78</v>
      </c>
      <c r="C22" s="33">
        <v>733</v>
      </c>
      <c r="D22" s="5">
        <v>5561</v>
      </c>
      <c r="E22" s="34">
        <v>317</v>
      </c>
      <c r="F22" s="5">
        <v>1471</v>
      </c>
      <c r="G22" s="5">
        <v>10876</v>
      </c>
      <c r="H22" s="35">
        <v>146.1</v>
      </c>
    </row>
    <row r="23" spans="2:8" ht="21" customHeight="1">
      <c r="B23" s="32" t="s">
        <v>104</v>
      </c>
      <c r="C23" s="33">
        <v>1499</v>
      </c>
      <c r="D23" s="5">
        <v>16846</v>
      </c>
      <c r="E23" s="34">
        <v>89.4</v>
      </c>
      <c r="F23" s="5">
        <v>741</v>
      </c>
      <c r="G23" s="5">
        <v>7705</v>
      </c>
      <c r="H23" s="35">
        <v>97.7</v>
      </c>
    </row>
    <row r="24" spans="2:8" ht="21" customHeight="1">
      <c r="B24" s="32" t="s">
        <v>79</v>
      </c>
      <c r="C24" s="33">
        <v>45</v>
      </c>
      <c r="D24" s="5">
        <v>522</v>
      </c>
      <c r="E24" s="34">
        <v>100.4</v>
      </c>
      <c r="F24" s="5">
        <v>41</v>
      </c>
      <c r="G24" s="5">
        <v>437</v>
      </c>
      <c r="H24" s="35">
        <v>85.8</v>
      </c>
    </row>
    <row r="25" spans="2:8" ht="21" customHeight="1">
      <c r="B25" s="32" t="s">
        <v>221</v>
      </c>
      <c r="C25" s="33">
        <v>28</v>
      </c>
      <c r="D25" s="5">
        <v>1375</v>
      </c>
      <c r="E25" s="34">
        <v>110</v>
      </c>
      <c r="F25" s="5">
        <v>26</v>
      </c>
      <c r="G25" s="5">
        <v>1312</v>
      </c>
      <c r="H25" s="35">
        <v>107</v>
      </c>
    </row>
    <row r="26" spans="2:8" ht="21" customHeight="1">
      <c r="B26" s="32" t="s">
        <v>436</v>
      </c>
      <c r="C26" s="33">
        <v>933</v>
      </c>
      <c r="D26" s="5">
        <v>21057</v>
      </c>
      <c r="E26" s="34" t="s">
        <v>20</v>
      </c>
      <c r="F26" s="5">
        <v>913</v>
      </c>
      <c r="G26" s="5">
        <v>19585</v>
      </c>
      <c r="H26" s="35" t="s">
        <v>20</v>
      </c>
    </row>
    <row r="27" spans="2:8" ht="21" customHeight="1">
      <c r="B27" s="32" t="s">
        <v>105</v>
      </c>
      <c r="C27" s="33" t="s">
        <v>20</v>
      </c>
      <c r="D27" s="33" t="s">
        <v>20</v>
      </c>
      <c r="E27" s="33" t="s">
        <v>20</v>
      </c>
      <c r="F27" s="33" t="s">
        <v>20</v>
      </c>
      <c r="G27" s="33" t="s">
        <v>20</v>
      </c>
      <c r="H27" s="111" t="s">
        <v>20</v>
      </c>
    </row>
    <row r="28" spans="2:8" ht="21" customHeight="1">
      <c r="B28" s="32" t="s">
        <v>106</v>
      </c>
      <c r="C28" s="33" t="s">
        <v>20</v>
      </c>
      <c r="D28" s="33" t="s">
        <v>20</v>
      </c>
      <c r="E28" s="33" t="s">
        <v>20</v>
      </c>
      <c r="F28" s="33" t="s">
        <v>20</v>
      </c>
      <c r="G28" s="33" t="s">
        <v>20</v>
      </c>
      <c r="H28" s="111" t="s">
        <v>20</v>
      </c>
    </row>
    <row r="29" spans="2:8" ht="21" customHeight="1">
      <c r="B29" s="32" t="s">
        <v>80</v>
      </c>
      <c r="C29" s="33" t="s">
        <v>20</v>
      </c>
      <c r="D29" s="33" t="s">
        <v>20</v>
      </c>
      <c r="E29" s="33" t="s">
        <v>20</v>
      </c>
      <c r="F29" s="5">
        <v>308</v>
      </c>
      <c r="G29" s="5">
        <v>1428</v>
      </c>
      <c r="H29" s="35">
        <v>68.5</v>
      </c>
    </row>
    <row r="30" spans="2:8" ht="21" customHeight="1">
      <c r="B30" s="32" t="s">
        <v>107</v>
      </c>
      <c r="C30" s="33" t="s">
        <v>20</v>
      </c>
      <c r="D30" s="33" t="s">
        <v>20</v>
      </c>
      <c r="E30" s="33" t="s">
        <v>20</v>
      </c>
      <c r="F30" s="5">
        <v>63</v>
      </c>
      <c r="G30" s="5">
        <v>541</v>
      </c>
      <c r="H30" s="35">
        <v>71.4</v>
      </c>
    </row>
    <row r="31" spans="2:8" ht="21" customHeight="1">
      <c r="B31" s="32" t="s">
        <v>108</v>
      </c>
      <c r="C31" s="33" t="s">
        <v>20</v>
      </c>
      <c r="D31" s="33" t="s">
        <v>20</v>
      </c>
      <c r="E31" s="33" t="s">
        <v>20</v>
      </c>
      <c r="F31" s="5">
        <v>50</v>
      </c>
      <c r="G31" s="5">
        <v>367</v>
      </c>
      <c r="H31" s="35">
        <v>85.9</v>
      </c>
    </row>
    <row r="32" spans="2:8" ht="15" customHeight="1" thickBot="1">
      <c r="B32" s="36" t="s">
        <v>81</v>
      </c>
      <c r="C32" s="112">
        <v>1</v>
      </c>
      <c r="D32" s="113">
        <v>1</v>
      </c>
      <c r="E32" s="114">
        <v>1.9</v>
      </c>
      <c r="F32" s="115">
        <v>3</v>
      </c>
      <c r="G32" s="115">
        <v>4</v>
      </c>
      <c r="H32" s="116">
        <v>9.1</v>
      </c>
    </row>
    <row r="33" ht="15" customHeight="1">
      <c r="B33" s="3" t="s">
        <v>222</v>
      </c>
    </row>
    <row r="34" ht="15" customHeight="1">
      <c r="B34" s="3" t="s">
        <v>437</v>
      </c>
    </row>
    <row r="35" ht="15" customHeight="1">
      <c r="B35" s="3" t="s">
        <v>223</v>
      </c>
    </row>
    <row r="36" ht="15" customHeight="1">
      <c r="B36" s="3" t="s">
        <v>224</v>
      </c>
    </row>
    <row r="37" ht="15" customHeight="1">
      <c r="B37" s="3" t="s">
        <v>225</v>
      </c>
    </row>
    <row r="38" ht="15" customHeight="1">
      <c r="B38" s="3" t="s">
        <v>226</v>
      </c>
    </row>
    <row r="39" ht="15" customHeight="1">
      <c r="B39" s="3" t="s">
        <v>438</v>
      </c>
    </row>
  </sheetData>
  <mergeCells count="1">
    <mergeCell ref="B5:B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2.625" style="3" customWidth="1"/>
    <col min="2" max="2" width="16.25390625" style="3" customWidth="1"/>
    <col min="3" max="5" width="14.00390625" style="3" customWidth="1"/>
    <col min="6" max="6" width="9.00390625" style="3" customWidth="1"/>
    <col min="7" max="7" width="8.75390625" style="3" customWidth="1"/>
    <col min="8" max="16384" width="9.00390625" style="3" customWidth="1"/>
  </cols>
  <sheetData>
    <row r="1" spans="1:13" ht="21" customHeight="1">
      <c r="A1" s="2" t="s">
        <v>424</v>
      </c>
      <c r="F1" s="156"/>
      <c r="G1" s="156"/>
      <c r="H1" s="156"/>
      <c r="I1" s="156"/>
      <c r="J1" s="156"/>
      <c r="K1" s="156"/>
      <c r="L1" s="156"/>
      <c r="M1" s="156"/>
    </row>
    <row r="2" ht="9" customHeight="1">
      <c r="H2" s="237"/>
    </row>
    <row r="3" ht="20.25" customHeight="1">
      <c r="B3" s="2" t="s">
        <v>443</v>
      </c>
    </row>
    <row r="4" spans="2:5" ht="15" customHeight="1" thickBot="1">
      <c r="B4" s="6"/>
      <c r="D4" s="6"/>
      <c r="E4" s="13" t="s">
        <v>82</v>
      </c>
    </row>
    <row r="5" spans="2:6" ht="18" customHeight="1" thickTop="1">
      <c r="B5" s="37" t="s">
        <v>444</v>
      </c>
      <c r="C5" s="38" t="s">
        <v>71</v>
      </c>
      <c r="D5" s="38" t="s">
        <v>83</v>
      </c>
      <c r="E5" s="39" t="s">
        <v>445</v>
      </c>
      <c r="F5" s="6"/>
    </row>
    <row r="6" spans="1:6" s="25" customFormat="1" ht="21" customHeight="1">
      <c r="A6" s="3"/>
      <c r="B6" s="40" t="s">
        <v>84</v>
      </c>
      <c r="C6" s="68">
        <f>SUM(C8:C19)</f>
        <v>11764</v>
      </c>
      <c r="D6" s="68">
        <v>136764</v>
      </c>
      <c r="E6" s="106">
        <v>76.8</v>
      </c>
      <c r="F6" s="30"/>
    </row>
    <row r="7" spans="2:7" ht="15" customHeight="1">
      <c r="B7" s="41"/>
      <c r="C7" s="4"/>
      <c r="D7" s="4"/>
      <c r="E7" s="42"/>
      <c r="F7" s="6"/>
      <c r="G7" s="6"/>
    </row>
    <row r="8" spans="2:7" ht="21" customHeight="1">
      <c r="B8" s="41" t="s">
        <v>446</v>
      </c>
      <c r="C8" s="4">
        <v>1093</v>
      </c>
      <c r="D8" s="4">
        <v>1016</v>
      </c>
      <c r="E8" s="42">
        <v>120.9</v>
      </c>
      <c r="F8" s="6"/>
      <c r="G8" s="6"/>
    </row>
    <row r="9" spans="2:6" ht="21" customHeight="1">
      <c r="B9" s="43" t="s">
        <v>447</v>
      </c>
      <c r="C9" s="4">
        <v>2758</v>
      </c>
      <c r="D9" s="4">
        <v>6414</v>
      </c>
      <c r="E9" s="42">
        <v>96.7</v>
      </c>
      <c r="F9" s="6"/>
    </row>
    <row r="10" spans="2:6" ht="21" customHeight="1">
      <c r="B10" s="43" t="s">
        <v>448</v>
      </c>
      <c r="C10" s="4">
        <v>2177</v>
      </c>
      <c r="D10" s="4">
        <v>10239</v>
      </c>
      <c r="E10" s="42">
        <v>94.8</v>
      </c>
      <c r="F10" s="6"/>
    </row>
    <row r="11" spans="2:6" ht="21" customHeight="1">
      <c r="B11" s="43" t="s">
        <v>449</v>
      </c>
      <c r="C11" s="4">
        <v>2176</v>
      </c>
      <c r="D11" s="4">
        <v>19189</v>
      </c>
      <c r="E11" s="42">
        <v>84.5</v>
      </c>
      <c r="F11" s="6"/>
    </row>
    <row r="12" spans="2:6" ht="21" customHeight="1">
      <c r="B12" s="43" t="s">
        <v>450</v>
      </c>
      <c r="C12" s="4">
        <v>682</v>
      </c>
      <c r="D12" s="4">
        <v>9501</v>
      </c>
      <c r="E12" s="42">
        <v>75</v>
      </c>
      <c r="F12" s="6"/>
    </row>
    <row r="13" spans="2:6" ht="21" customHeight="1">
      <c r="B13" s="43" t="s">
        <v>451</v>
      </c>
      <c r="C13" s="4">
        <v>1431</v>
      </c>
      <c r="D13" s="4">
        <v>28125</v>
      </c>
      <c r="E13" s="42">
        <v>84</v>
      </c>
      <c r="F13" s="6"/>
    </row>
    <row r="14" spans="2:6" ht="21" customHeight="1">
      <c r="B14" s="43" t="s">
        <v>452</v>
      </c>
      <c r="C14" s="4">
        <v>643</v>
      </c>
      <c r="D14" s="4">
        <v>18018</v>
      </c>
      <c r="E14" s="42">
        <v>83</v>
      </c>
      <c r="F14" s="6"/>
    </row>
    <row r="15" spans="2:6" ht="21" customHeight="1">
      <c r="B15" s="43" t="s">
        <v>453</v>
      </c>
      <c r="C15" s="4">
        <v>584</v>
      </c>
      <c r="D15" s="4">
        <v>25646</v>
      </c>
      <c r="E15" s="42">
        <v>80.3</v>
      </c>
      <c r="F15" s="6"/>
    </row>
    <row r="16" spans="2:6" ht="21" customHeight="1">
      <c r="B16" s="43" t="s">
        <v>454</v>
      </c>
      <c r="C16" s="4">
        <v>79</v>
      </c>
      <c r="D16" s="4">
        <v>4850</v>
      </c>
      <c r="E16" s="42">
        <v>38.6</v>
      </c>
      <c r="F16" s="6"/>
    </row>
    <row r="17" spans="2:6" ht="21" customHeight="1">
      <c r="B17" s="43" t="s">
        <v>455</v>
      </c>
      <c r="C17" s="4">
        <v>81</v>
      </c>
      <c r="D17" s="4">
        <v>6426</v>
      </c>
      <c r="E17" s="42">
        <v>48.9</v>
      </c>
      <c r="F17" s="6"/>
    </row>
    <row r="18" spans="2:6" ht="21" customHeight="1">
      <c r="B18" s="43" t="s">
        <v>456</v>
      </c>
      <c r="C18" s="4">
        <v>27</v>
      </c>
      <c r="D18" s="4">
        <v>2603</v>
      </c>
      <c r="E18" s="42">
        <v>78.6</v>
      </c>
      <c r="F18" s="6"/>
    </row>
    <row r="19" spans="2:6" ht="21" customHeight="1" thickBot="1">
      <c r="B19" s="44" t="s">
        <v>457</v>
      </c>
      <c r="C19" s="69">
        <v>33</v>
      </c>
      <c r="D19" s="69">
        <v>4735</v>
      </c>
      <c r="E19" s="107">
        <v>57</v>
      </c>
      <c r="F19" s="6"/>
    </row>
    <row r="20" ht="18" customHeight="1">
      <c r="B20" s="3" t="s">
        <v>458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2.625" style="3" customWidth="1"/>
    <col min="2" max="2" width="15.75390625" style="3" customWidth="1"/>
    <col min="3" max="3" width="13.875" style="3" customWidth="1"/>
    <col min="4" max="4" width="13.75390625" style="3" customWidth="1"/>
    <col min="5" max="5" width="12.25390625" style="3" customWidth="1"/>
    <col min="6" max="6" width="9.00390625" style="3" customWidth="1"/>
    <col min="7" max="7" width="10.875" style="3" customWidth="1"/>
    <col min="8" max="16384" width="9.00390625" style="3" customWidth="1"/>
  </cols>
  <sheetData>
    <row r="1" spans="1:13" ht="21" customHeight="1">
      <c r="A1" s="2" t="s">
        <v>424</v>
      </c>
      <c r="F1" s="156"/>
      <c r="G1" s="156"/>
      <c r="H1" s="156"/>
      <c r="I1" s="156"/>
      <c r="J1" s="156"/>
      <c r="K1" s="156"/>
      <c r="L1" s="156"/>
      <c r="M1" s="156"/>
    </row>
    <row r="2" ht="10.5" customHeight="1">
      <c r="H2" s="237"/>
    </row>
    <row r="3" ht="21" customHeight="1">
      <c r="B3" s="2" t="s">
        <v>459</v>
      </c>
    </row>
    <row r="4" spans="2:5" ht="15" customHeight="1" thickBot="1">
      <c r="B4" s="6"/>
      <c r="D4" s="6"/>
      <c r="E4" s="13" t="s">
        <v>460</v>
      </c>
    </row>
    <row r="5" spans="2:6" ht="18.75" customHeight="1" thickTop="1">
      <c r="B5" s="37" t="s">
        <v>461</v>
      </c>
      <c r="C5" s="38" t="s">
        <v>85</v>
      </c>
      <c r="D5" s="38" t="s">
        <v>83</v>
      </c>
      <c r="E5" s="39" t="s">
        <v>1</v>
      </c>
      <c r="F5" s="6"/>
    </row>
    <row r="6" spans="2:6" ht="21" customHeight="1">
      <c r="B6" s="40" t="s">
        <v>462</v>
      </c>
      <c r="C6" s="68">
        <v>11764</v>
      </c>
      <c r="D6" s="68">
        <v>136764</v>
      </c>
      <c r="E6" s="106">
        <v>76.8</v>
      </c>
      <c r="F6" s="6"/>
    </row>
    <row r="7" spans="2:6" ht="15" customHeight="1">
      <c r="B7" s="41"/>
      <c r="C7" s="4"/>
      <c r="D7" s="4"/>
      <c r="E7" s="42"/>
      <c r="F7" s="6"/>
    </row>
    <row r="8" spans="2:6" ht="21" customHeight="1">
      <c r="B8" s="43" t="s">
        <v>463</v>
      </c>
      <c r="C8" s="4">
        <v>387</v>
      </c>
      <c r="D8" s="4">
        <v>4258</v>
      </c>
      <c r="E8" s="42">
        <v>110.7</v>
      </c>
      <c r="F8" s="6"/>
    </row>
    <row r="9" spans="2:6" ht="21" customHeight="1">
      <c r="B9" s="43" t="s">
        <v>464</v>
      </c>
      <c r="C9" s="4">
        <v>1745</v>
      </c>
      <c r="D9" s="4">
        <v>20195</v>
      </c>
      <c r="E9" s="42">
        <v>91.9</v>
      </c>
      <c r="F9" s="6"/>
    </row>
    <row r="10" spans="2:6" ht="21" customHeight="1">
      <c r="B10" s="43" t="s">
        <v>465</v>
      </c>
      <c r="C10" s="4">
        <v>383</v>
      </c>
      <c r="D10" s="4">
        <v>6717</v>
      </c>
      <c r="E10" s="42">
        <v>94.5</v>
      </c>
      <c r="F10" s="6"/>
    </row>
    <row r="11" spans="2:6" ht="21" customHeight="1">
      <c r="B11" s="43" t="s">
        <v>466</v>
      </c>
      <c r="C11" s="4">
        <v>3009</v>
      </c>
      <c r="D11" s="4">
        <v>25140</v>
      </c>
      <c r="E11" s="42">
        <v>74.4</v>
      </c>
      <c r="F11" s="6"/>
    </row>
    <row r="12" spans="2:6" ht="21" customHeight="1">
      <c r="B12" s="43" t="s">
        <v>467</v>
      </c>
      <c r="C12" s="4">
        <v>264</v>
      </c>
      <c r="D12" s="4">
        <v>1123</v>
      </c>
      <c r="E12" s="42">
        <v>130.2</v>
      </c>
      <c r="F12" s="6"/>
    </row>
    <row r="13" spans="2:6" ht="21" customHeight="1">
      <c r="B13" s="43" t="s">
        <v>468</v>
      </c>
      <c r="C13" s="4">
        <v>113</v>
      </c>
      <c r="D13" s="4">
        <v>415</v>
      </c>
      <c r="E13" s="42">
        <v>109.7</v>
      </c>
      <c r="F13" s="6"/>
    </row>
    <row r="14" spans="2:6" ht="21" customHeight="1">
      <c r="B14" s="43" t="s">
        <v>469</v>
      </c>
      <c r="C14" s="4">
        <v>1539</v>
      </c>
      <c r="D14" s="4">
        <v>9163</v>
      </c>
      <c r="E14" s="42">
        <v>98.7</v>
      </c>
      <c r="F14" s="6"/>
    </row>
    <row r="15" spans="2:6" ht="21" customHeight="1">
      <c r="B15" s="43" t="s">
        <v>470</v>
      </c>
      <c r="C15" s="4">
        <v>1933</v>
      </c>
      <c r="D15" s="4">
        <v>19285</v>
      </c>
      <c r="E15" s="42">
        <v>84</v>
      </c>
      <c r="F15" s="6"/>
    </row>
    <row r="16" spans="2:6" ht="21" customHeight="1">
      <c r="B16" s="43" t="s">
        <v>471</v>
      </c>
      <c r="C16" s="4">
        <v>2218</v>
      </c>
      <c r="D16" s="4">
        <v>43504</v>
      </c>
      <c r="E16" s="42">
        <v>63.7</v>
      </c>
      <c r="F16" s="6"/>
    </row>
    <row r="17" spans="2:6" ht="21" customHeight="1" thickBot="1">
      <c r="B17" s="44" t="s">
        <v>472</v>
      </c>
      <c r="C17" s="69">
        <v>173</v>
      </c>
      <c r="D17" s="69">
        <v>6964</v>
      </c>
      <c r="E17" s="107">
        <v>72.8</v>
      </c>
      <c r="F17" s="6"/>
    </row>
    <row r="18" spans="2:5" ht="15" customHeight="1">
      <c r="B18" s="290" t="s">
        <v>473</v>
      </c>
      <c r="C18" s="290"/>
      <c r="E18" s="108"/>
    </row>
  </sheetData>
  <mergeCells count="1">
    <mergeCell ref="B18:C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8"/>
  <sheetViews>
    <sheetView workbookViewId="0" topLeftCell="A1">
      <selection activeCell="N18" sqref="N18"/>
    </sheetView>
  </sheetViews>
  <sheetFormatPr defaultColWidth="9.00390625" defaultRowHeight="13.5"/>
  <cols>
    <col min="1" max="1" width="1.625" style="153" customWidth="1"/>
    <col min="2" max="2" width="0.6171875" style="153" customWidth="1"/>
    <col min="3" max="3" width="8.875" style="153" customWidth="1"/>
    <col min="4" max="4" width="0.6171875" style="153" customWidth="1"/>
    <col min="5" max="19" width="5.50390625" style="153" customWidth="1"/>
    <col min="20" max="20" width="3.25390625" style="153" customWidth="1"/>
    <col min="21" max="16384" width="9.00390625" style="153" customWidth="1"/>
  </cols>
  <sheetData>
    <row r="1" spans="1:20" ht="1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152"/>
      <c r="T1" s="54"/>
    </row>
    <row r="2" spans="1:20" ht="21" customHeight="1">
      <c r="A2" s="54"/>
      <c r="B2" s="54"/>
      <c r="C2" s="55" t="s">
        <v>312</v>
      </c>
      <c r="D2" s="55"/>
      <c r="E2" s="54"/>
      <c r="F2" s="54"/>
      <c r="G2" s="56"/>
      <c r="H2" s="57"/>
      <c r="I2" s="57"/>
      <c r="J2" s="57"/>
      <c r="K2" s="57"/>
      <c r="L2" s="57"/>
      <c r="M2" s="57"/>
      <c r="N2" s="57"/>
      <c r="P2" s="57"/>
      <c r="Q2" s="57"/>
      <c r="R2" s="54"/>
      <c r="S2" s="54"/>
      <c r="T2" s="54"/>
    </row>
    <row r="3" spans="1:20" ht="15" customHeight="1">
      <c r="A3" s="54"/>
      <c r="B3" s="54"/>
      <c r="C3" s="55"/>
      <c r="D3" s="55"/>
      <c r="E3" s="54"/>
      <c r="F3" s="54"/>
      <c r="G3" s="56"/>
      <c r="H3" s="57"/>
      <c r="I3" s="57"/>
      <c r="J3" s="57"/>
      <c r="K3" s="57"/>
      <c r="L3" s="57"/>
      <c r="M3" s="57"/>
      <c r="N3" s="57"/>
      <c r="P3" s="57"/>
      <c r="Q3" s="57"/>
      <c r="R3" s="54"/>
      <c r="S3" s="54"/>
      <c r="T3" s="54"/>
    </row>
    <row r="4" spans="1:20" ht="15" customHeight="1" thickBot="1">
      <c r="A4" s="54"/>
      <c r="B4" s="54"/>
      <c r="C4" s="54"/>
      <c r="D4" s="54"/>
      <c r="E4" s="54"/>
      <c r="F4" s="54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  <c r="R4" s="54"/>
      <c r="S4" s="58" t="s">
        <v>369</v>
      </c>
      <c r="T4" s="54"/>
    </row>
    <row r="5" spans="1:21" ht="27" customHeight="1" thickTop="1">
      <c r="A5" s="54"/>
      <c r="B5" s="72"/>
      <c r="C5" s="72"/>
      <c r="D5" s="59"/>
      <c r="E5" s="60" t="s">
        <v>157</v>
      </c>
      <c r="F5" s="60"/>
      <c r="G5" s="60"/>
      <c r="H5" s="304" t="s">
        <v>313</v>
      </c>
      <c r="I5" s="305"/>
      <c r="J5" s="305"/>
      <c r="K5" s="305"/>
      <c r="L5" s="305"/>
      <c r="M5" s="306"/>
      <c r="N5" s="307" t="s">
        <v>314</v>
      </c>
      <c r="O5" s="308"/>
      <c r="P5" s="309"/>
      <c r="Q5" s="61"/>
      <c r="R5" s="292" t="s">
        <v>188</v>
      </c>
      <c r="S5" s="295" t="s">
        <v>189</v>
      </c>
      <c r="T5" s="54"/>
      <c r="U5" s="54"/>
    </row>
    <row r="6" spans="1:21" ht="21" customHeight="1">
      <c r="A6" s="54"/>
      <c r="B6" s="298" t="s">
        <v>158</v>
      </c>
      <c r="C6" s="298"/>
      <c r="D6" s="299"/>
      <c r="E6" s="62" t="s">
        <v>291</v>
      </c>
      <c r="F6" s="300" t="s">
        <v>159</v>
      </c>
      <c r="G6" s="300"/>
      <c r="H6" s="300" t="s">
        <v>160</v>
      </c>
      <c r="I6" s="300"/>
      <c r="J6" s="300" t="s">
        <v>161</v>
      </c>
      <c r="K6" s="300"/>
      <c r="L6" s="302" t="s">
        <v>190</v>
      </c>
      <c r="M6" s="302" t="s">
        <v>191</v>
      </c>
      <c r="N6" s="302" t="s">
        <v>192</v>
      </c>
      <c r="O6" s="302" t="s">
        <v>193</v>
      </c>
      <c r="P6" s="302" t="s">
        <v>194</v>
      </c>
      <c r="Q6" s="303" t="s">
        <v>162</v>
      </c>
      <c r="R6" s="293"/>
      <c r="S6" s="296"/>
      <c r="T6" s="54"/>
      <c r="U6" s="54"/>
    </row>
    <row r="7" spans="1:21" ht="21" customHeight="1">
      <c r="A7" s="54"/>
      <c r="B7" s="298"/>
      <c r="C7" s="298"/>
      <c r="D7" s="299"/>
      <c r="E7" s="63" t="s">
        <v>163</v>
      </c>
      <c r="F7" s="301"/>
      <c r="G7" s="301"/>
      <c r="H7" s="301"/>
      <c r="I7" s="301"/>
      <c r="J7" s="301"/>
      <c r="K7" s="301"/>
      <c r="L7" s="293"/>
      <c r="M7" s="303"/>
      <c r="N7" s="303"/>
      <c r="O7" s="293"/>
      <c r="P7" s="293"/>
      <c r="Q7" s="303"/>
      <c r="R7" s="293"/>
      <c r="S7" s="296"/>
      <c r="T7" s="54"/>
      <c r="U7" s="54"/>
    </row>
    <row r="8" spans="1:21" ht="21" customHeight="1">
      <c r="A8" s="54"/>
      <c r="B8" s="74"/>
      <c r="C8" s="74"/>
      <c r="D8" s="64"/>
      <c r="E8" s="63" t="s">
        <v>164</v>
      </c>
      <c r="F8" s="63" t="s">
        <v>165</v>
      </c>
      <c r="G8" s="63" t="s">
        <v>164</v>
      </c>
      <c r="H8" s="63" t="s">
        <v>165</v>
      </c>
      <c r="I8" s="63" t="s">
        <v>164</v>
      </c>
      <c r="J8" s="63" t="s">
        <v>165</v>
      </c>
      <c r="K8" s="63" t="s">
        <v>164</v>
      </c>
      <c r="L8" s="294"/>
      <c r="M8" s="301"/>
      <c r="N8" s="301"/>
      <c r="O8" s="294"/>
      <c r="P8" s="294"/>
      <c r="Q8" s="301"/>
      <c r="R8" s="294"/>
      <c r="S8" s="297"/>
      <c r="T8" s="54"/>
      <c r="U8" s="54"/>
    </row>
    <row r="9" spans="1:21" s="154" customFormat="1" ht="20.25" customHeight="1">
      <c r="A9" s="75"/>
      <c r="B9" s="75"/>
      <c r="C9" s="276" t="s">
        <v>166</v>
      </c>
      <c r="D9" s="77"/>
      <c r="E9" s="131">
        <v>1</v>
      </c>
      <c r="F9" s="132">
        <v>3</v>
      </c>
      <c r="G9" s="133">
        <v>196</v>
      </c>
      <c r="H9" s="132">
        <v>4</v>
      </c>
      <c r="I9" s="133">
        <v>54</v>
      </c>
      <c r="J9" s="132">
        <v>4</v>
      </c>
      <c r="K9" s="133">
        <v>22</v>
      </c>
      <c r="L9" s="132">
        <v>2</v>
      </c>
      <c r="M9" s="133">
        <v>13</v>
      </c>
      <c r="N9" s="132">
        <v>1</v>
      </c>
      <c r="O9" s="132">
        <v>140</v>
      </c>
      <c r="P9" s="133">
        <v>3</v>
      </c>
      <c r="Q9" s="132">
        <v>398</v>
      </c>
      <c r="R9" s="133">
        <v>1</v>
      </c>
      <c r="S9" s="131">
        <v>3</v>
      </c>
      <c r="T9" s="75"/>
      <c r="U9" s="75"/>
    </row>
    <row r="10" spans="1:21" s="154" customFormat="1" ht="11.25" customHeight="1">
      <c r="A10" s="75"/>
      <c r="B10" s="75"/>
      <c r="C10" s="73"/>
      <c r="D10" s="73"/>
      <c r="E10" s="78"/>
      <c r="F10" s="79"/>
      <c r="G10" s="78"/>
      <c r="H10" s="79"/>
      <c r="I10" s="80"/>
      <c r="J10" s="79"/>
      <c r="K10" s="80"/>
      <c r="L10" s="79"/>
      <c r="M10" s="80"/>
      <c r="N10" s="79"/>
      <c r="O10" s="79"/>
      <c r="P10" s="80"/>
      <c r="Q10" s="79"/>
      <c r="R10" s="80"/>
      <c r="S10" s="78"/>
      <c r="T10" s="75"/>
      <c r="U10" s="75"/>
    </row>
    <row r="11" spans="1:21" s="154" customFormat="1" ht="20.25" customHeight="1">
      <c r="A11" s="75"/>
      <c r="B11" s="75"/>
      <c r="C11" s="76" t="s">
        <v>167</v>
      </c>
      <c r="D11" s="65"/>
      <c r="E11" s="134">
        <v>1</v>
      </c>
      <c r="F11" s="134">
        <v>2</v>
      </c>
      <c r="G11" s="135">
        <v>55</v>
      </c>
      <c r="H11" s="134">
        <v>1</v>
      </c>
      <c r="I11" s="135">
        <v>11</v>
      </c>
      <c r="J11" s="134">
        <v>1</v>
      </c>
      <c r="K11" s="135">
        <v>0</v>
      </c>
      <c r="L11" s="134">
        <v>1</v>
      </c>
      <c r="M11" s="135">
        <v>2</v>
      </c>
      <c r="N11" s="134">
        <v>1</v>
      </c>
      <c r="O11" s="134">
        <v>28</v>
      </c>
      <c r="P11" s="135">
        <v>0</v>
      </c>
      <c r="Q11" s="134">
        <v>54</v>
      </c>
      <c r="R11" s="135">
        <v>1</v>
      </c>
      <c r="S11" s="136">
        <v>1</v>
      </c>
      <c r="T11" s="75"/>
      <c r="U11" s="75"/>
    </row>
    <row r="12" spans="1:20" s="154" customFormat="1" ht="20.25" customHeight="1">
      <c r="A12" s="75"/>
      <c r="B12" s="75"/>
      <c r="C12" s="76" t="s">
        <v>168</v>
      </c>
      <c r="D12" s="76"/>
      <c r="E12" s="136">
        <v>0</v>
      </c>
      <c r="F12" s="134">
        <v>0</v>
      </c>
      <c r="G12" s="135">
        <v>14</v>
      </c>
      <c r="H12" s="134">
        <v>1</v>
      </c>
      <c r="I12" s="135">
        <v>8</v>
      </c>
      <c r="J12" s="134">
        <v>0</v>
      </c>
      <c r="K12" s="135">
        <v>2</v>
      </c>
      <c r="L12" s="134">
        <v>0</v>
      </c>
      <c r="M12" s="135">
        <v>1</v>
      </c>
      <c r="N12" s="134">
        <v>0</v>
      </c>
      <c r="O12" s="134">
        <v>3</v>
      </c>
      <c r="P12" s="135">
        <v>0</v>
      </c>
      <c r="Q12" s="134">
        <v>23</v>
      </c>
      <c r="R12" s="135">
        <v>0</v>
      </c>
      <c r="S12" s="136">
        <v>1</v>
      </c>
      <c r="T12" s="75"/>
    </row>
    <row r="13" spans="1:20" s="154" customFormat="1" ht="20.25" customHeight="1">
      <c r="A13" s="75"/>
      <c r="B13" s="75"/>
      <c r="C13" s="76" t="s">
        <v>169</v>
      </c>
      <c r="D13" s="76"/>
      <c r="E13" s="136">
        <v>0</v>
      </c>
      <c r="F13" s="134">
        <v>1</v>
      </c>
      <c r="G13" s="135">
        <v>28</v>
      </c>
      <c r="H13" s="134">
        <v>1</v>
      </c>
      <c r="I13" s="135">
        <v>12</v>
      </c>
      <c r="J13" s="134">
        <v>0</v>
      </c>
      <c r="K13" s="135">
        <v>0</v>
      </c>
      <c r="L13" s="134">
        <v>0</v>
      </c>
      <c r="M13" s="135">
        <v>1</v>
      </c>
      <c r="N13" s="134">
        <v>0</v>
      </c>
      <c r="O13" s="134">
        <v>13</v>
      </c>
      <c r="P13" s="135">
        <v>2</v>
      </c>
      <c r="Q13" s="134">
        <v>56</v>
      </c>
      <c r="R13" s="135">
        <v>0</v>
      </c>
      <c r="S13" s="136" t="s">
        <v>20</v>
      </c>
      <c r="T13" s="75"/>
    </row>
    <row r="14" spans="1:20" s="154" customFormat="1" ht="20.25" customHeight="1">
      <c r="A14" s="75"/>
      <c r="B14" s="75"/>
      <c r="C14" s="76" t="s">
        <v>170</v>
      </c>
      <c r="D14" s="76"/>
      <c r="E14" s="136">
        <v>0</v>
      </c>
      <c r="F14" s="134">
        <v>0</v>
      </c>
      <c r="G14" s="135">
        <v>22</v>
      </c>
      <c r="H14" s="134">
        <v>0</v>
      </c>
      <c r="I14" s="135">
        <v>6</v>
      </c>
      <c r="J14" s="134">
        <v>0</v>
      </c>
      <c r="K14" s="135">
        <v>0</v>
      </c>
      <c r="L14" s="134">
        <v>1</v>
      </c>
      <c r="M14" s="135">
        <v>1</v>
      </c>
      <c r="N14" s="134">
        <v>0</v>
      </c>
      <c r="O14" s="134">
        <v>9</v>
      </c>
      <c r="P14" s="135">
        <v>1</v>
      </c>
      <c r="Q14" s="134">
        <v>44</v>
      </c>
      <c r="R14" s="135">
        <v>0</v>
      </c>
      <c r="S14" s="136">
        <v>1</v>
      </c>
      <c r="T14" s="75"/>
    </row>
    <row r="15" spans="1:20" s="154" customFormat="1" ht="20.25" customHeight="1">
      <c r="A15" s="75"/>
      <c r="B15" s="75"/>
      <c r="C15" s="76" t="s">
        <v>171</v>
      </c>
      <c r="D15" s="76"/>
      <c r="E15" s="136">
        <v>0</v>
      </c>
      <c r="F15" s="134">
        <v>0</v>
      </c>
      <c r="G15" s="135">
        <v>3</v>
      </c>
      <c r="H15" s="134">
        <v>1</v>
      </c>
      <c r="I15" s="135">
        <v>3</v>
      </c>
      <c r="J15" s="134">
        <v>0</v>
      </c>
      <c r="K15" s="135">
        <v>1</v>
      </c>
      <c r="L15" s="134">
        <v>0</v>
      </c>
      <c r="M15" s="135">
        <v>1</v>
      </c>
      <c r="N15" s="134">
        <v>0</v>
      </c>
      <c r="O15" s="134">
        <v>3</v>
      </c>
      <c r="P15" s="135">
        <v>0</v>
      </c>
      <c r="Q15" s="134">
        <v>12</v>
      </c>
      <c r="R15" s="135">
        <v>0</v>
      </c>
      <c r="S15" s="136">
        <v>0</v>
      </c>
      <c r="T15" s="75"/>
    </row>
    <row r="16" spans="1:20" s="154" customFormat="1" ht="20.25" customHeight="1">
      <c r="A16" s="75"/>
      <c r="B16" s="75"/>
      <c r="C16" s="76" t="s">
        <v>172</v>
      </c>
      <c r="D16" s="76"/>
      <c r="E16" s="136">
        <v>0</v>
      </c>
      <c r="F16" s="134">
        <v>0</v>
      </c>
      <c r="G16" s="135">
        <v>6</v>
      </c>
      <c r="H16" s="134">
        <v>0</v>
      </c>
      <c r="I16" s="135">
        <v>1</v>
      </c>
      <c r="J16" s="134">
        <v>0</v>
      </c>
      <c r="K16" s="135">
        <v>2</v>
      </c>
      <c r="L16" s="134">
        <v>0</v>
      </c>
      <c r="M16" s="135">
        <v>1</v>
      </c>
      <c r="N16" s="134">
        <v>0</v>
      </c>
      <c r="O16" s="134">
        <v>10</v>
      </c>
      <c r="P16" s="135">
        <v>0</v>
      </c>
      <c r="Q16" s="134">
        <v>13</v>
      </c>
      <c r="R16" s="135">
        <v>0</v>
      </c>
      <c r="S16" s="136">
        <v>0</v>
      </c>
      <c r="T16" s="75"/>
    </row>
    <row r="17" spans="1:20" s="154" customFormat="1" ht="20.25" customHeight="1">
      <c r="A17" s="75"/>
      <c r="B17" s="75"/>
      <c r="C17" s="76" t="s">
        <v>173</v>
      </c>
      <c r="D17" s="76"/>
      <c r="E17" s="136">
        <v>0</v>
      </c>
      <c r="F17" s="134">
        <v>0</v>
      </c>
      <c r="G17" s="135">
        <v>3</v>
      </c>
      <c r="H17" s="134">
        <v>0</v>
      </c>
      <c r="I17" s="135">
        <v>1</v>
      </c>
      <c r="J17" s="134">
        <v>0</v>
      </c>
      <c r="K17" s="135">
        <v>0</v>
      </c>
      <c r="L17" s="134">
        <v>0</v>
      </c>
      <c r="M17" s="135">
        <v>1</v>
      </c>
      <c r="N17" s="134">
        <v>0</v>
      </c>
      <c r="O17" s="134">
        <v>4</v>
      </c>
      <c r="P17" s="135">
        <v>0</v>
      </c>
      <c r="Q17" s="134">
        <v>11</v>
      </c>
      <c r="R17" s="135">
        <v>0</v>
      </c>
      <c r="S17" s="136">
        <v>0</v>
      </c>
      <c r="T17" s="75"/>
    </row>
    <row r="18" spans="1:20" s="154" customFormat="1" ht="20.25" customHeight="1">
      <c r="A18" s="75"/>
      <c r="B18" s="75"/>
      <c r="C18" s="76" t="s">
        <v>174</v>
      </c>
      <c r="D18" s="76"/>
      <c r="E18" s="136">
        <v>0</v>
      </c>
      <c r="F18" s="134">
        <v>0</v>
      </c>
      <c r="G18" s="135">
        <v>4</v>
      </c>
      <c r="H18" s="134">
        <v>0</v>
      </c>
      <c r="I18" s="134">
        <v>0</v>
      </c>
      <c r="J18" s="134">
        <v>1</v>
      </c>
      <c r="K18" s="135">
        <v>1</v>
      </c>
      <c r="L18" s="134">
        <v>0</v>
      </c>
      <c r="M18" s="135">
        <v>1</v>
      </c>
      <c r="N18" s="134">
        <v>0</v>
      </c>
      <c r="O18" s="134">
        <v>3</v>
      </c>
      <c r="P18" s="135">
        <v>0</v>
      </c>
      <c r="Q18" s="134">
        <v>12</v>
      </c>
      <c r="R18" s="135">
        <v>0</v>
      </c>
      <c r="S18" s="136">
        <v>0</v>
      </c>
      <c r="T18" s="75"/>
    </row>
    <row r="19" spans="1:20" s="154" customFormat="1" ht="20.25" customHeight="1">
      <c r="A19" s="75"/>
      <c r="B19" s="75"/>
      <c r="C19" s="76" t="s">
        <v>175</v>
      </c>
      <c r="D19" s="76"/>
      <c r="E19" s="136">
        <v>0</v>
      </c>
      <c r="F19" s="134">
        <v>0</v>
      </c>
      <c r="G19" s="135">
        <v>3</v>
      </c>
      <c r="H19" s="134">
        <v>0</v>
      </c>
      <c r="I19" s="134">
        <v>1</v>
      </c>
      <c r="J19" s="134">
        <v>1</v>
      </c>
      <c r="K19" s="135">
        <v>0</v>
      </c>
      <c r="L19" s="134">
        <v>0</v>
      </c>
      <c r="M19" s="135">
        <v>1</v>
      </c>
      <c r="N19" s="134">
        <v>0</v>
      </c>
      <c r="O19" s="134">
        <v>3</v>
      </c>
      <c r="P19" s="135">
        <v>0</v>
      </c>
      <c r="Q19" s="134">
        <v>10</v>
      </c>
      <c r="R19" s="135">
        <v>0</v>
      </c>
      <c r="S19" s="136">
        <v>0</v>
      </c>
      <c r="T19" s="75"/>
    </row>
    <row r="20" spans="1:20" s="154" customFormat="1" ht="20.25" customHeight="1">
      <c r="A20" s="75"/>
      <c r="B20" s="75"/>
      <c r="C20" s="76" t="s">
        <v>176</v>
      </c>
      <c r="D20" s="76"/>
      <c r="E20" s="136">
        <v>0</v>
      </c>
      <c r="F20" s="134">
        <v>0</v>
      </c>
      <c r="G20" s="135">
        <v>10</v>
      </c>
      <c r="H20" s="134">
        <v>0</v>
      </c>
      <c r="I20" s="134">
        <v>2</v>
      </c>
      <c r="J20" s="134">
        <v>0</v>
      </c>
      <c r="K20" s="135">
        <v>1</v>
      </c>
      <c r="L20" s="134">
        <v>0</v>
      </c>
      <c r="M20" s="135">
        <v>1</v>
      </c>
      <c r="N20" s="134">
        <v>0</v>
      </c>
      <c r="O20" s="134">
        <v>10</v>
      </c>
      <c r="P20" s="135">
        <v>0</v>
      </c>
      <c r="Q20" s="134">
        <v>15</v>
      </c>
      <c r="R20" s="135">
        <v>0</v>
      </c>
      <c r="S20" s="136">
        <v>0</v>
      </c>
      <c r="T20" s="75"/>
    </row>
    <row r="21" spans="1:20" s="154" customFormat="1" ht="20.25" customHeight="1">
      <c r="A21" s="75"/>
      <c r="B21" s="75"/>
      <c r="C21" s="76" t="s">
        <v>177</v>
      </c>
      <c r="D21" s="76"/>
      <c r="E21" s="136">
        <v>0</v>
      </c>
      <c r="F21" s="134">
        <v>0</v>
      </c>
      <c r="G21" s="135">
        <v>5</v>
      </c>
      <c r="H21" s="134">
        <v>0</v>
      </c>
      <c r="I21" s="135">
        <v>1</v>
      </c>
      <c r="J21" s="134">
        <v>0</v>
      </c>
      <c r="K21" s="135">
        <v>3</v>
      </c>
      <c r="L21" s="134">
        <v>0</v>
      </c>
      <c r="M21" s="135">
        <v>0</v>
      </c>
      <c r="N21" s="134">
        <v>0</v>
      </c>
      <c r="O21" s="134">
        <v>10</v>
      </c>
      <c r="P21" s="135">
        <v>0</v>
      </c>
      <c r="Q21" s="134">
        <v>10</v>
      </c>
      <c r="R21" s="135">
        <v>0</v>
      </c>
      <c r="S21" s="136">
        <v>0</v>
      </c>
      <c r="T21" s="75"/>
    </row>
    <row r="22" spans="1:20" s="154" customFormat="1" ht="20.25" customHeight="1">
      <c r="A22" s="75"/>
      <c r="B22" s="75"/>
      <c r="C22" s="76" t="s">
        <v>178</v>
      </c>
      <c r="D22" s="76"/>
      <c r="E22" s="136">
        <v>0</v>
      </c>
      <c r="F22" s="134">
        <v>0</v>
      </c>
      <c r="G22" s="135">
        <v>2</v>
      </c>
      <c r="H22" s="134">
        <v>0</v>
      </c>
      <c r="I22" s="134">
        <v>0</v>
      </c>
      <c r="J22" s="134">
        <v>0</v>
      </c>
      <c r="K22" s="135">
        <v>1</v>
      </c>
      <c r="L22" s="134">
        <v>0</v>
      </c>
      <c r="M22" s="135">
        <v>0</v>
      </c>
      <c r="N22" s="134">
        <v>0</v>
      </c>
      <c r="O22" s="134">
        <v>1</v>
      </c>
      <c r="P22" s="135">
        <v>0</v>
      </c>
      <c r="Q22" s="134">
        <v>8</v>
      </c>
      <c r="R22" s="135">
        <v>0</v>
      </c>
      <c r="S22" s="136">
        <v>0</v>
      </c>
      <c r="T22" s="75"/>
    </row>
    <row r="23" spans="1:20" s="154" customFormat="1" ht="20.25" customHeight="1">
      <c r="A23" s="75"/>
      <c r="B23" s="75"/>
      <c r="C23" s="76" t="s">
        <v>179</v>
      </c>
      <c r="D23" s="76"/>
      <c r="E23" s="136">
        <v>0</v>
      </c>
      <c r="F23" s="134">
        <v>0</v>
      </c>
      <c r="G23" s="135">
        <v>5</v>
      </c>
      <c r="H23" s="134">
        <v>0</v>
      </c>
      <c r="I23" s="134">
        <v>1</v>
      </c>
      <c r="J23" s="134">
        <v>0</v>
      </c>
      <c r="K23" s="135">
        <v>3</v>
      </c>
      <c r="L23" s="134">
        <v>0</v>
      </c>
      <c r="M23" s="135">
        <v>1</v>
      </c>
      <c r="N23" s="134">
        <v>0</v>
      </c>
      <c r="O23" s="134">
        <v>3</v>
      </c>
      <c r="P23" s="135">
        <v>0</v>
      </c>
      <c r="Q23" s="134">
        <v>8</v>
      </c>
      <c r="R23" s="135">
        <v>0</v>
      </c>
      <c r="S23" s="136">
        <v>0</v>
      </c>
      <c r="T23" s="75"/>
    </row>
    <row r="24" spans="1:20" s="154" customFormat="1" ht="10.5" customHeight="1">
      <c r="A24" s="75"/>
      <c r="B24" s="75"/>
      <c r="C24" s="76"/>
      <c r="D24" s="76"/>
      <c r="E24" s="136"/>
      <c r="F24" s="134"/>
      <c r="G24" s="135"/>
      <c r="H24" s="134"/>
      <c r="I24" s="135"/>
      <c r="J24" s="134"/>
      <c r="K24" s="135"/>
      <c r="L24" s="134"/>
      <c r="M24" s="135"/>
      <c r="N24" s="134"/>
      <c r="O24" s="134"/>
      <c r="P24" s="135"/>
      <c r="Q24" s="134"/>
      <c r="R24" s="135"/>
      <c r="S24" s="136"/>
      <c r="T24" s="75"/>
    </row>
    <row r="25" spans="1:20" s="154" customFormat="1" ht="20.25" customHeight="1">
      <c r="A25" s="75"/>
      <c r="B25" s="75"/>
      <c r="C25" s="76" t="s">
        <v>180</v>
      </c>
      <c r="D25" s="76"/>
      <c r="E25" s="136">
        <v>0</v>
      </c>
      <c r="F25" s="134">
        <v>0</v>
      </c>
      <c r="G25" s="135">
        <v>4</v>
      </c>
      <c r="H25" s="134">
        <v>0</v>
      </c>
      <c r="I25" s="135">
        <v>0</v>
      </c>
      <c r="J25" s="134">
        <v>0</v>
      </c>
      <c r="K25" s="135">
        <v>0</v>
      </c>
      <c r="L25" s="134">
        <v>0</v>
      </c>
      <c r="M25" s="135">
        <v>0</v>
      </c>
      <c r="N25" s="134">
        <v>0</v>
      </c>
      <c r="O25" s="134">
        <v>4</v>
      </c>
      <c r="P25" s="135">
        <v>0</v>
      </c>
      <c r="Q25" s="134">
        <v>6</v>
      </c>
      <c r="R25" s="135">
        <v>0</v>
      </c>
      <c r="S25" s="136">
        <v>0</v>
      </c>
      <c r="T25" s="75"/>
    </row>
    <row r="26" spans="1:20" s="154" customFormat="1" ht="20.25" customHeight="1">
      <c r="A26" s="75"/>
      <c r="B26" s="75"/>
      <c r="C26" s="76" t="s">
        <v>181</v>
      </c>
      <c r="D26" s="76"/>
      <c r="E26" s="136">
        <v>0</v>
      </c>
      <c r="F26" s="134">
        <v>0</v>
      </c>
      <c r="G26" s="135">
        <v>9</v>
      </c>
      <c r="H26" s="134">
        <v>0</v>
      </c>
      <c r="I26" s="135">
        <v>1</v>
      </c>
      <c r="J26" s="134">
        <v>0</v>
      </c>
      <c r="K26" s="135">
        <v>2</v>
      </c>
      <c r="L26" s="134">
        <v>0</v>
      </c>
      <c r="M26" s="135">
        <v>0</v>
      </c>
      <c r="N26" s="134">
        <v>0</v>
      </c>
      <c r="O26" s="134">
        <v>10</v>
      </c>
      <c r="P26" s="135">
        <v>0</v>
      </c>
      <c r="Q26" s="134">
        <v>20</v>
      </c>
      <c r="R26" s="135">
        <v>0</v>
      </c>
      <c r="S26" s="136">
        <v>0</v>
      </c>
      <c r="T26" s="75"/>
    </row>
    <row r="27" spans="1:20" s="154" customFormat="1" ht="20.25" customHeight="1">
      <c r="A27" s="75"/>
      <c r="B27" s="75"/>
      <c r="C27" s="76" t="s">
        <v>182</v>
      </c>
      <c r="D27" s="76"/>
      <c r="E27" s="136">
        <v>0</v>
      </c>
      <c r="F27" s="134">
        <v>0</v>
      </c>
      <c r="G27" s="135">
        <v>1</v>
      </c>
      <c r="H27" s="134">
        <v>0</v>
      </c>
      <c r="I27" s="135">
        <v>1</v>
      </c>
      <c r="J27" s="134">
        <v>0</v>
      </c>
      <c r="K27" s="135">
        <v>1</v>
      </c>
      <c r="L27" s="134">
        <v>0</v>
      </c>
      <c r="M27" s="135">
        <v>0</v>
      </c>
      <c r="N27" s="134">
        <v>0</v>
      </c>
      <c r="O27" s="134">
        <v>1</v>
      </c>
      <c r="P27" s="135">
        <v>0</v>
      </c>
      <c r="Q27" s="134">
        <v>4</v>
      </c>
      <c r="R27" s="135">
        <v>0</v>
      </c>
      <c r="S27" s="136">
        <v>0</v>
      </c>
      <c r="T27" s="75"/>
    </row>
    <row r="28" spans="1:20" s="154" customFormat="1" ht="20.25" customHeight="1">
      <c r="A28" s="75"/>
      <c r="B28" s="75"/>
      <c r="C28" s="76" t="s">
        <v>183</v>
      </c>
      <c r="D28" s="76"/>
      <c r="E28" s="136">
        <v>0</v>
      </c>
      <c r="F28" s="134">
        <v>0</v>
      </c>
      <c r="G28" s="135">
        <v>7</v>
      </c>
      <c r="H28" s="134">
        <v>0</v>
      </c>
      <c r="I28" s="135">
        <v>2</v>
      </c>
      <c r="J28" s="134">
        <v>0</v>
      </c>
      <c r="K28" s="135">
        <v>0</v>
      </c>
      <c r="L28" s="134">
        <v>0</v>
      </c>
      <c r="M28" s="135">
        <v>0</v>
      </c>
      <c r="N28" s="134">
        <v>0</v>
      </c>
      <c r="O28" s="134">
        <v>12</v>
      </c>
      <c r="P28" s="135">
        <v>0</v>
      </c>
      <c r="Q28" s="134">
        <v>27</v>
      </c>
      <c r="R28" s="135">
        <v>0</v>
      </c>
      <c r="S28" s="136">
        <v>0</v>
      </c>
      <c r="T28" s="75"/>
    </row>
    <row r="29" spans="1:20" s="154" customFormat="1" ht="20.25" customHeight="1">
      <c r="A29" s="75"/>
      <c r="B29" s="75"/>
      <c r="C29" s="76" t="s">
        <v>184</v>
      </c>
      <c r="D29" s="76"/>
      <c r="E29" s="136">
        <v>0</v>
      </c>
      <c r="F29" s="134">
        <v>0</v>
      </c>
      <c r="G29" s="135">
        <v>3</v>
      </c>
      <c r="H29" s="134">
        <v>0</v>
      </c>
      <c r="I29" s="135">
        <v>2</v>
      </c>
      <c r="J29" s="134">
        <v>1</v>
      </c>
      <c r="K29" s="135">
        <v>2</v>
      </c>
      <c r="L29" s="134">
        <v>0</v>
      </c>
      <c r="M29" s="135">
        <v>0</v>
      </c>
      <c r="N29" s="134">
        <v>0</v>
      </c>
      <c r="O29" s="134">
        <v>4</v>
      </c>
      <c r="P29" s="135">
        <v>0</v>
      </c>
      <c r="Q29" s="134">
        <v>19</v>
      </c>
      <c r="R29" s="135">
        <v>0</v>
      </c>
      <c r="S29" s="136">
        <v>0</v>
      </c>
      <c r="T29" s="75"/>
    </row>
    <row r="30" spans="1:20" s="154" customFormat="1" ht="20.25" customHeight="1">
      <c r="A30" s="75"/>
      <c r="B30" s="75"/>
      <c r="C30" s="76" t="s">
        <v>185</v>
      </c>
      <c r="D30" s="76"/>
      <c r="E30" s="136">
        <v>0</v>
      </c>
      <c r="F30" s="134">
        <v>0</v>
      </c>
      <c r="G30" s="135">
        <v>3</v>
      </c>
      <c r="H30" s="134">
        <v>0</v>
      </c>
      <c r="I30" s="134">
        <v>0</v>
      </c>
      <c r="J30" s="134">
        <v>0</v>
      </c>
      <c r="K30" s="135">
        <v>3</v>
      </c>
      <c r="L30" s="134">
        <v>0</v>
      </c>
      <c r="M30" s="135">
        <v>1</v>
      </c>
      <c r="N30" s="134">
        <v>0</v>
      </c>
      <c r="O30" s="134">
        <v>3</v>
      </c>
      <c r="P30" s="135">
        <v>0</v>
      </c>
      <c r="Q30" s="134">
        <v>21</v>
      </c>
      <c r="R30" s="135">
        <v>0</v>
      </c>
      <c r="S30" s="136">
        <v>0</v>
      </c>
      <c r="T30" s="75"/>
    </row>
    <row r="31" spans="1:20" s="154" customFormat="1" ht="20.25" customHeight="1">
      <c r="A31" s="75"/>
      <c r="B31" s="75"/>
      <c r="C31" s="76" t="s">
        <v>186</v>
      </c>
      <c r="D31" s="76"/>
      <c r="E31" s="136">
        <v>0</v>
      </c>
      <c r="F31" s="134">
        <v>0</v>
      </c>
      <c r="G31" s="135">
        <v>7</v>
      </c>
      <c r="H31" s="134">
        <v>0</v>
      </c>
      <c r="I31" s="135">
        <v>1</v>
      </c>
      <c r="J31" s="134">
        <v>0</v>
      </c>
      <c r="K31" s="135">
        <v>0</v>
      </c>
      <c r="L31" s="134">
        <v>0</v>
      </c>
      <c r="M31" s="135">
        <v>0</v>
      </c>
      <c r="N31" s="134">
        <v>0</v>
      </c>
      <c r="O31" s="134">
        <v>4</v>
      </c>
      <c r="P31" s="135">
        <v>0</v>
      </c>
      <c r="Q31" s="134">
        <v>16</v>
      </c>
      <c r="R31" s="135">
        <v>0</v>
      </c>
      <c r="S31" s="136">
        <v>0</v>
      </c>
      <c r="T31" s="75"/>
    </row>
    <row r="32" spans="1:20" s="154" customFormat="1" ht="20.25" customHeight="1" thickBot="1">
      <c r="A32" s="75"/>
      <c r="B32" s="81"/>
      <c r="C32" s="82" t="s">
        <v>187</v>
      </c>
      <c r="D32" s="82"/>
      <c r="E32" s="137">
        <v>0</v>
      </c>
      <c r="F32" s="138">
        <v>0</v>
      </c>
      <c r="G32" s="139">
        <v>2</v>
      </c>
      <c r="H32" s="138">
        <v>0</v>
      </c>
      <c r="I32" s="138">
        <v>0</v>
      </c>
      <c r="J32" s="138">
        <v>0</v>
      </c>
      <c r="K32" s="139">
        <v>0</v>
      </c>
      <c r="L32" s="138">
        <v>0</v>
      </c>
      <c r="M32" s="139">
        <v>0</v>
      </c>
      <c r="N32" s="138">
        <v>0</v>
      </c>
      <c r="O32" s="138">
        <v>2</v>
      </c>
      <c r="P32" s="139">
        <v>0</v>
      </c>
      <c r="Q32" s="138">
        <v>9</v>
      </c>
      <c r="R32" s="139">
        <v>0</v>
      </c>
      <c r="S32" s="137">
        <v>0</v>
      </c>
      <c r="T32" s="75"/>
    </row>
    <row r="33" spans="1:20" ht="15" customHeight="1">
      <c r="A33" s="54"/>
      <c r="B33" s="83" t="s">
        <v>292</v>
      </c>
      <c r="D33" s="83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54"/>
      <c r="Q33" s="54"/>
      <c r="R33" s="54"/>
      <c r="S33" s="54"/>
      <c r="T33" s="54"/>
    </row>
    <row r="34" spans="1:20" ht="15" customHeight="1">
      <c r="A34" s="54"/>
      <c r="B34" s="83" t="s">
        <v>293</v>
      </c>
      <c r="D34" s="83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54"/>
      <c r="Q34" s="54"/>
      <c r="R34" s="54"/>
      <c r="S34" s="54"/>
      <c r="T34" s="54"/>
    </row>
    <row r="35" spans="1:20" ht="15" customHeight="1">
      <c r="A35" s="54"/>
      <c r="B35" s="84" t="s">
        <v>195</v>
      </c>
      <c r="D35" s="84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54"/>
      <c r="Q35" s="54"/>
      <c r="R35" s="54"/>
      <c r="S35" s="54"/>
      <c r="T35" s="54"/>
    </row>
    <row r="36" spans="1:20" ht="15" customHeight="1">
      <c r="A36" s="54"/>
      <c r="B36" s="66" t="s">
        <v>370</v>
      </c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54"/>
      <c r="Q36" s="54"/>
      <c r="R36" s="54"/>
      <c r="S36" s="54"/>
      <c r="T36" s="54"/>
    </row>
    <row r="37" spans="1:20" ht="12">
      <c r="A37" s="54"/>
      <c r="B37" s="54"/>
      <c r="C37" s="66"/>
      <c r="D37" s="6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1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2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1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1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1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2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ht="1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ht="1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ht="12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ht="1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ht="1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1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1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ht="1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ht="1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ht="1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1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ht="1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ht="1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ht="1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ht="1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0" ht="1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20" ht="1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  <row r="74" spans="1:20" ht="1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</row>
    <row r="75" spans="1:20" ht="1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</row>
    <row r="76" spans="1:20" ht="1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:20" ht="1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</row>
    <row r="78" spans="1:20" ht="1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:20" ht="1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</row>
    <row r="80" spans="1:20" ht="1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1:20" ht="1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</row>
    <row r="82" spans="1:20" ht="1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  <row r="83" spans="1:20" ht="1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</row>
    <row r="84" spans="1:20" ht="1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1:20" ht="1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</row>
    <row r="86" spans="1:20" ht="1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</row>
    <row r="87" spans="1:20" ht="1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1:20" ht="1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1:20" ht="1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</row>
    <row r="90" spans="1:20" ht="1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</row>
    <row r="91" spans="1:20" ht="1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1:20" ht="1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</row>
    <row r="93" spans="1:20" ht="12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</row>
    <row r="94" spans="1:20" ht="12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</row>
    <row r="95" spans="1:20" ht="1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</row>
    <row r="96" spans="1:20" ht="1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</row>
    <row r="97" spans="1:20" ht="1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</row>
    <row r="98" spans="1:20" ht="1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</row>
    <row r="99" spans="1:20" ht="1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</row>
    <row r="100" spans="1:20" ht="12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</row>
    <row r="101" spans="1:20" ht="12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1:20" ht="12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1:20" ht="12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1:20" ht="12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1:20" ht="12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</row>
    <row r="106" spans="1:20" ht="12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</row>
    <row r="107" spans="1:20" ht="12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</row>
    <row r="108" spans="1:20" ht="1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</row>
    <row r="109" spans="1:20" ht="1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</row>
    <row r="110" spans="1:20" ht="1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</row>
    <row r="111" spans="1:20" ht="12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</row>
    <row r="112" spans="1:20" ht="1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</row>
    <row r="113" spans="1:20" ht="12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1:20" ht="12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</row>
    <row r="115" spans="1:20" ht="1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</row>
    <row r="116" spans="1:20" ht="12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</row>
    <row r="117" spans="1:20" ht="12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</row>
    <row r="118" spans="1:20" ht="12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</row>
    <row r="119" spans="1:20" ht="12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</row>
    <row r="120" spans="1:20" ht="12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</row>
    <row r="121" spans="1:20" ht="12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</row>
    <row r="122" spans="1:20" ht="12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</row>
    <row r="123" spans="1:20" ht="12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</row>
    <row r="124" spans="1:20" ht="12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</row>
    <row r="125" spans="1:20" ht="12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</row>
    <row r="126" spans="1:20" ht="12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</row>
    <row r="127" spans="1:20" ht="12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</row>
    <row r="128" spans="1:20" ht="12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</row>
    <row r="129" spans="1:20" ht="12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</row>
    <row r="130" spans="1:20" ht="12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</row>
    <row r="131" spans="1:20" ht="12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</row>
    <row r="132" spans="1:20" ht="12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</row>
    <row r="133" spans="1:20" ht="12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</row>
    <row r="134" spans="1:20" ht="12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</row>
    <row r="135" spans="1:20" ht="1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</row>
    <row r="136" spans="1:20" ht="12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</row>
    <row r="137" spans="1:20" ht="12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</row>
    <row r="138" spans="1:20" ht="1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</row>
    <row r="139" spans="1:20" ht="12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</row>
    <row r="140" spans="1:20" ht="12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</row>
    <row r="141" spans="1:20" ht="12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</row>
    <row r="142" spans="1:20" ht="12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</row>
    <row r="143" spans="1:20" ht="12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</row>
    <row r="144" spans="1:20" ht="12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</row>
    <row r="145" spans="1:20" ht="12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</row>
    <row r="146" spans="1:20" ht="12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</row>
    <row r="147" spans="1:20" ht="12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</row>
    <row r="148" spans="1:20" ht="12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</row>
    <row r="149" spans="1:20" ht="12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</row>
    <row r="150" spans="1:20" ht="12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</row>
    <row r="151" spans="1:20" ht="12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</row>
    <row r="152" spans="1:20" ht="12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</row>
    <row r="153" spans="1:20" ht="12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</row>
    <row r="154" spans="1:20" ht="12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</row>
    <row r="155" spans="1:20" ht="12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</row>
    <row r="156" spans="1:20" ht="12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</row>
    <row r="157" spans="1:20" ht="12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</row>
    <row r="158" spans="1:20" ht="12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</row>
    <row r="159" spans="1:20" ht="12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1:20" ht="12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1:20" ht="12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</row>
    <row r="162" spans="1:20" ht="12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</row>
    <row r="163" spans="1:20" ht="12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</row>
    <row r="164" spans="1:20" ht="12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</row>
    <row r="165" spans="1:20" ht="12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</row>
    <row r="166" spans="1:20" ht="12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</row>
    <row r="167" spans="1:20" ht="12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</row>
    <row r="168" spans="1:20" ht="12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</row>
    <row r="169" spans="1:20" ht="12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</row>
    <row r="170" spans="1:20" ht="12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</row>
    <row r="171" spans="1:20" ht="12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</row>
    <row r="172" spans="1:20" ht="1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</row>
    <row r="173" spans="1:20" ht="12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</row>
    <row r="174" spans="1:20" ht="12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</row>
    <row r="175" spans="1:20" ht="12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</row>
    <row r="176" spans="1:20" ht="12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</row>
    <row r="177" spans="1:20" ht="12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</row>
    <row r="178" spans="1:20" ht="12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</row>
    <row r="179" spans="1:20" ht="12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</row>
    <row r="180" spans="1:20" ht="12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</row>
    <row r="181" spans="1:20" ht="12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</row>
    <row r="182" spans="1:20" ht="12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</row>
    <row r="183" spans="1:20" ht="12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</row>
    <row r="184" spans="1:20" ht="12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</row>
    <row r="185" spans="1:20" ht="12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</row>
    <row r="186" spans="1:20" ht="12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</row>
    <row r="187" spans="1:20" ht="12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</row>
    <row r="188" spans="1:20" ht="12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</row>
    <row r="189" spans="1:20" ht="12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</row>
    <row r="190" spans="1:20" ht="12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</row>
    <row r="191" spans="1:20" ht="12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</row>
    <row r="192" spans="1:20" ht="1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</row>
    <row r="193" spans="1:20" ht="12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</row>
    <row r="194" spans="1:20" ht="12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</row>
    <row r="195" spans="1:20" ht="12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</row>
    <row r="196" spans="1:20" ht="12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</row>
    <row r="197" spans="1:20" ht="12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</row>
    <row r="198" spans="1:20" ht="12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</row>
    <row r="199" spans="1:20" ht="12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</row>
    <row r="200" spans="1:20" ht="12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</row>
    <row r="201" spans="1:20" ht="12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</row>
    <row r="202" spans="1:20" ht="12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</row>
    <row r="203" spans="1:20" ht="12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</row>
    <row r="204" spans="1:20" ht="12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</row>
    <row r="205" spans="1:20" ht="12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</row>
    <row r="206" spans="1:20" ht="12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</row>
    <row r="207" spans="1:20" ht="12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</row>
    <row r="208" spans="1:20" ht="12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</row>
    <row r="209" spans="1:20" ht="12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</row>
    <row r="210" spans="1:20" ht="12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</row>
    <row r="211" spans="1:20" ht="12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</row>
    <row r="212" spans="1:20" ht="1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</row>
    <row r="213" spans="1:20" ht="12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</row>
    <row r="214" spans="1:20" ht="12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</row>
    <row r="215" spans="1:20" ht="12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</row>
    <row r="216" spans="1:20" ht="12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</row>
    <row r="217" spans="1:20" ht="12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</row>
    <row r="218" spans="1:20" ht="12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</row>
    <row r="219" spans="1:20" ht="12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</row>
    <row r="220" spans="1:20" ht="12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</row>
    <row r="221" spans="1:20" ht="12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</row>
    <row r="222" spans="1:20" ht="12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</row>
    <row r="223" spans="1:20" ht="12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</row>
    <row r="224" spans="1:20" ht="12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</row>
    <row r="225" spans="1:20" ht="12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</row>
    <row r="226" spans="1:20" ht="12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</row>
    <row r="227" spans="1:20" ht="12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</row>
    <row r="228" spans="1:20" ht="12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</row>
    <row r="229" spans="1:20" ht="12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</row>
    <row r="230" spans="1:20" ht="12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</row>
    <row r="231" spans="1:20" ht="12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</row>
    <row r="232" spans="1:20" ht="12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</row>
    <row r="233" spans="1:20" ht="12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</row>
    <row r="234" spans="1:20" ht="12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</row>
    <row r="235" spans="1:20" ht="12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1:20" ht="12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</row>
    <row r="237" spans="1:20" ht="12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</row>
    <row r="238" spans="1:20" ht="12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</row>
    <row r="239" spans="1:20" ht="12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</row>
    <row r="240" spans="1:20" ht="12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</row>
    <row r="241" spans="1:20" ht="12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</row>
    <row r="242" spans="1:20" ht="12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</row>
    <row r="243" spans="1:20" ht="12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</row>
    <row r="244" spans="1:20" ht="12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</row>
    <row r="245" spans="1:20" ht="12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</row>
    <row r="246" spans="1:20" ht="12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</row>
    <row r="247" spans="1:20" ht="12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</row>
    <row r="248" spans="1:20" ht="12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</row>
    <row r="249" spans="1:20" ht="12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</row>
    <row r="250" spans="1:20" ht="12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</row>
    <row r="251" spans="1:20" ht="12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</row>
    <row r="252" spans="1:20" ht="12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</row>
    <row r="253" spans="1:20" ht="12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</row>
    <row r="254" spans="1:20" ht="12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</row>
    <row r="255" spans="1:20" ht="12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</row>
    <row r="256" spans="1:20" ht="12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</row>
    <row r="257" spans="1:20" ht="12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</row>
    <row r="258" spans="1:20" ht="12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</row>
    <row r="259" spans="1:20" ht="12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1:20" ht="12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1:20" ht="12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</row>
    <row r="262" spans="1:20" ht="12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</row>
    <row r="263" spans="1:20" ht="12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</row>
    <row r="264" spans="1:20" ht="12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</row>
    <row r="265" spans="1:20" ht="12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</row>
    <row r="266" spans="1:20" ht="12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</row>
    <row r="267" spans="1:20" ht="12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</row>
    <row r="268" spans="1:20" ht="12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</row>
    <row r="269" spans="1:20" ht="12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</row>
    <row r="270" spans="1:20" ht="12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</row>
    <row r="271" spans="1:20" ht="12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</row>
    <row r="272" spans="1:20" ht="12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</row>
    <row r="273" spans="1:20" ht="12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</row>
    <row r="274" spans="1:20" ht="12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</row>
    <row r="275" spans="1:20" ht="12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</row>
    <row r="276" spans="1:20" ht="12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</row>
    <row r="277" spans="1:20" ht="12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</row>
    <row r="278" spans="1:20" ht="12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</row>
    <row r="279" spans="1:20" ht="12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</row>
    <row r="280" spans="1:20" ht="12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</row>
    <row r="281" spans="1:20" ht="12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</row>
    <row r="282" spans="1:20" ht="12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</row>
    <row r="283" spans="1:20" ht="12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</row>
    <row r="284" spans="1:20" ht="12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</row>
    <row r="285" spans="1:20" ht="12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</row>
    <row r="286" spans="1:20" ht="12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</row>
    <row r="287" spans="1:20" ht="12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</row>
    <row r="288" spans="1:20" ht="12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</row>
    <row r="289" spans="1:20" ht="12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</row>
    <row r="290" spans="1:20" ht="12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</row>
    <row r="291" spans="1:20" ht="12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</row>
    <row r="292" spans="1:20" ht="12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</row>
    <row r="293" spans="1:20" ht="12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</row>
    <row r="294" spans="1:20" ht="12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</row>
    <row r="295" spans="1:20" ht="12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</row>
    <row r="296" spans="1:20" ht="12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</row>
    <row r="297" spans="1:20" ht="12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</row>
    <row r="298" spans="1:20" ht="12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</row>
    <row r="299" spans="1:20" ht="12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</row>
    <row r="300" spans="1:20" ht="12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</row>
    <row r="301" spans="1:20" ht="12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</row>
    <row r="302" spans="1:20" ht="12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</row>
    <row r="303" spans="1:20" ht="12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</row>
    <row r="304" spans="1:20" ht="12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</row>
    <row r="305" spans="1:20" ht="12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</row>
    <row r="306" spans="1:20" ht="12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</row>
    <row r="307" spans="1:20" ht="12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</row>
    <row r="308" spans="1:20" ht="12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</row>
    <row r="309" spans="1:20" ht="12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</row>
    <row r="310" spans="1:20" ht="12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</row>
    <row r="311" spans="1:20" ht="12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</row>
    <row r="312" spans="1:20" ht="12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</row>
    <row r="313" spans="1:20" ht="12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</row>
    <row r="314" spans="1:20" ht="12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</row>
    <row r="315" spans="1:20" ht="12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</row>
    <row r="316" spans="1:20" ht="12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</row>
    <row r="317" spans="1:20" ht="12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</row>
    <row r="318" spans="1:20" ht="12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</row>
    <row r="319" spans="1:20" ht="12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</row>
    <row r="320" spans="1:20" ht="12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</row>
    <row r="321" spans="1:20" ht="12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</row>
    <row r="322" spans="1:20" ht="12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</row>
    <row r="323" spans="1:20" ht="12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</row>
    <row r="324" spans="1:20" ht="12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</row>
    <row r="325" spans="1:20" ht="12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</row>
    <row r="326" spans="1:20" ht="12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</row>
    <row r="327" spans="1:20" ht="12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</row>
    <row r="328" spans="1:20" ht="12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</row>
    <row r="329" spans="1:20" ht="12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</row>
    <row r="330" spans="1:20" ht="12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</row>
    <row r="331" spans="1:20" ht="12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</row>
    <row r="332" spans="1:20" ht="12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</row>
    <row r="333" spans="1:20" ht="12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</row>
    <row r="334" spans="1:20" ht="12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</row>
    <row r="335" spans="1:20" ht="12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</row>
    <row r="336" spans="1:20" ht="12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</row>
    <row r="337" spans="1:20" ht="12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</row>
    <row r="338" spans="1:20" ht="12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</row>
    <row r="339" spans="1:20" ht="12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</row>
    <row r="340" spans="1:20" ht="12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</row>
    <row r="341" spans="1:20" ht="12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</row>
    <row r="342" spans="1:20" ht="12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</row>
    <row r="343" spans="1:20" ht="12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</row>
    <row r="344" spans="1:20" ht="12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</row>
    <row r="345" spans="1:20" ht="12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</row>
    <row r="346" spans="1:20" ht="12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</row>
    <row r="347" spans="1:20" ht="12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</row>
    <row r="348" spans="1:20" ht="12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</row>
    <row r="349" spans="1:20" ht="12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</row>
    <row r="350" spans="1:20" ht="12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</row>
    <row r="351" spans="1:20" ht="12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</row>
    <row r="352" spans="1:20" ht="12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</row>
    <row r="353" spans="1:20" ht="12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</row>
    <row r="354" spans="1:20" ht="12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</row>
    <row r="355" spans="1:20" ht="12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</row>
    <row r="356" spans="1:20" ht="12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</row>
    <row r="357" spans="1:20" ht="12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</row>
    <row r="358" spans="1:20" ht="12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</row>
    <row r="359" spans="1:20" ht="12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</row>
    <row r="360" spans="1:20" ht="12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</row>
    <row r="361" spans="1:20" ht="12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</row>
    <row r="362" spans="1:20" ht="12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</row>
    <row r="363" spans="1:20" ht="12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</row>
    <row r="364" spans="1:20" ht="12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</row>
    <row r="365" spans="1:20" ht="12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</row>
    <row r="366" spans="1:20" ht="12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</row>
    <row r="367" spans="1:20" ht="12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</row>
    <row r="368" spans="1:20" ht="12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</row>
    <row r="369" spans="1:20" ht="12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</row>
    <row r="370" spans="1:20" ht="12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</row>
    <row r="371" spans="1:20" ht="12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</row>
    <row r="372" spans="1:20" ht="12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</row>
    <row r="373" spans="1:20" ht="12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</row>
    <row r="374" spans="1:20" ht="12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</row>
    <row r="375" spans="1:20" ht="12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</row>
    <row r="376" spans="1:20" ht="12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</row>
    <row r="377" spans="1:20" ht="12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</row>
    <row r="378" spans="1:20" ht="12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</row>
    <row r="379" spans="1:20" ht="12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</row>
    <row r="380" spans="1:20" ht="12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</row>
    <row r="381" spans="1:20" ht="12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</row>
    <row r="382" spans="1:20" ht="12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</row>
    <row r="383" spans="1:20" ht="12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</row>
    <row r="384" spans="1:20" ht="12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</row>
    <row r="385" spans="1:20" ht="12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</row>
    <row r="386" spans="1:20" ht="12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</row>
    <row r="387" spans="1:20" ht="12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</row>
    <row r="388" spans="1:20" ht="12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</row>
    <row r="389" spans="1:20" ht="12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</row>
    <row r="390" spans="1:20" ht="12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</row>
    <row r="391" spans="1:20" ht="12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</row>
    <row r="392" spans="1:20" ht="12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</row>
    <row r="393" spans="1:20" ht="12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</row>
    <row r="394" spans="1:20" ht="12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</row>
    <row r="395" spans="1:20" ht="12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</row>
    <row r="396" spans="1:20" ht="12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</row>
    <row r="397" spans="1:20" ht="12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</row>
    <row r="398" spans="1:20" ht="12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</row>
    <row r="399" spans="1:20" ht="12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</row>
    <row r="400" spans="1:20" ht="12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</row>
    <row r="401" spans="1:20" ht="12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</row>
    <row r="402" spans="1:20" ht="12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</row>
    <row r="403" spans="1:20" ht="12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</row>
    <row r="404" spans="1:20" ht="12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</row>
    <row r="405" spans="1:20" ht="12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</row>
    <row r="406" spans="1:20" ht="12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</row>
    <row r="407" spans="1:20" ht="12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</row>
    <row r="408" spans="1:20" ht="12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</row>
    <row r="409" spans="1:20" ht="12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</row>
    <row r="410" spans="1:20" ht="12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</row>
    <row r="411" spans="1:20" ht="12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</row>
    <row r="412" spans="1:20" ht="12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</row>
    <row r="413" spans="1:20" ht="12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</row>
    <row r="414" spans="1:20" ht="12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</row>
    <row r="415" spans="1:20" ht="12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</row>
    <row r="416" spans="1:20" ht="12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</row>
    <row r="417" spans="1:20" ht="12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</row>
    <row r="418" spans="1:20" ht="12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</row>
    <row r="419" spans="1:20" ht="12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</row>
    <row r="420" spans="1:20" ht="12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</row>
    <row r="421" spans="1:20" ht="12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</row>
    <row r="422" spans="1:20" ht="12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</row>
    <row r="423" spans="1:20" ht="12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</row>
    <row r="424" spans="1:20" ht="12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</row>
    <row r="425" spans="1:20" ht="12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</row>
    <row r="426" spans="1:20" ht="12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</row>
    <row r="427" spans="1:20" ht="12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</row>
    <row r="428" spans="1:20" ht="12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</row>
    <row r="429" spans="1:20" ht="12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</row>
    <row r="430" spans="1:20" ht="12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</row>
    <row r="431" spans="1:20" ht="12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</row>
    <row r="432" spans="1:20" ht="12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</row>
    <row r="433" spans="1:20" ht="12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</row>
    <row r="434" spans="1:20" ht="12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</row>
    <row r="435" spans="1:20" ht="12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</row>
    <row r="436" spans="1:20" ht="12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</row>
    <row r="437" spans="1:20" ht="12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</row>
    <row r="438" spans="1:20" ht="12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</row>
    <row r="439" spans="1:20" ht="12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</row>
    <row r="440" spans="1:20" ht="12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</row>
    <row r="441" spans="1:20" ht="12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</row>
    <row r="442" spans="1:20" ht="12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</row>
    <row r="443" spans="1:20" ht="12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</row>
    <row r="444" spans="1:20" ht="12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</row>
    <row r="445" spans="1:20" ht="12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</row>
    <row r="446" spans="1:20" ht="12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</row>
    <row r="447" spans="1:20" ht="12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</row>
    <row r="448" spans="1:20" ht="12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</row>
    <row r="449" spans="1:20" ht="12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</row>
    <row r="450" spans="1:20" ht="12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</row>
    <row r="451" spans="1:20" ht="12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</row>
    <row r="452" spans="1:20" ht="12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</row>
    <row r="453" spans="1:20" ht="12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</row>
    <row r="454" spans="1:20" ht="12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</row>
    <row r="455" spans="1:20" ht="12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</row>
    <row r="456" spans="1:20" ht="12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</row>
    <row r="457" spans="1:20" ht="12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</row>
    <row r="458" spans="1:20" ht="12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</row>
    <row r="459" spans="1:20" ht="12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</row>
    <row r="460" spans="1:20" ht="12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</row>
    <row r="461" spans="1:20" ht="12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</row>
    <row r="462" spans="1:20" ht="12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</row>
    <row r="463" spans="1:20" ht="12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</row>
    <row r="464" spans="1:20" ht="12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</row>
    <row r="465" spans="1:20" ht="12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</row>
    <row r="466" spans="1:20" ht="12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</row>
    <row r="467" spans="1:20" ht="12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</row>
    <row r="468" spans="1:20" ht="12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</row>
    <row r="469" spans="1:20" ht="12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</row>
    <row r="470" spans="1:20" ht="12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</row>
    <row r="471" spans="1:20" ht="12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</row>
    <row r="472" spans="1:20" ht="12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</row>
    <row r="473" spans="1:20" ht="12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</row>
    <row r="474" spans="1:20" ht="12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</row>
    <row r="475" spans="1:20" ht="12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</row>
    <row r="476" spans="1:20" ht="12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</row>
    <row r="477" spans="1:20" ht="12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</row>
    <row r="478" spans="1:20" ht="12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</row>
    <row r="479" spans="1:20" ht="12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</row>
    <row r="480" spans="1:20" ht="12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</row>
    <row r="481" spans="1:20" ht="12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</row>
    <row r="482" spans="1:20" ht="12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</row>
    <row r="483" spans="1:20" ht="12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</row>
    <row r="484" spans="1:20" ht="12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</row>
    <row r="485" spans="1:20" ht="12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</row>
    <row r="486" spans="1:20" ht="12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</row>
    <row r="487" spans="1:20" ht="12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</row>
    <row r="488" spans="1:20" ht="12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</row>
    <row r="489" spans="1:20" ht="12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</row>
    <row r="490" spans="1:20" ht="12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</row>
    <row r="491" spans="1:20" ht="12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</row>
    <row r="492" spans="1:20" ht="12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</row>
    <row r="493" spans="1:20" ht="12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</row>
    <row r="494" spans="1:20" ht="12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</row>
    <row r="495" spans="1:20" ht="12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</row>
    <row r="496" spans="1:20" ht="12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</row>
    <row r="497" spans="1:20" ht="12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</row>
    <row r="498" spans="1:20" ht="12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</row>
    <row r="499" spans="1:20" ht="12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</row>
    <row r="500" spans="1:20" ht="12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</row>
    <row r="501" spans="1:20" ht="12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</row>
    <row r="502" spans="1:20" ht="12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</row>
    <row r="503" spans="1:20" ht="12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</row>
    <row r="504" spans="1:20" ht="12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</row>
    <row r="505" spans="1:20" ht="12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</row>
    <row r="506" spans="1:20" ht="12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</row>
    <row r="507" spans="1:20" ht="12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</row>
    <row r="508" spans="1:20" ht="12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</row>
    <row r="509" spans="1:20" ht="12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</row>
    <row r="510" spans="1:20" ht="12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</row>
    <row r="511" spans="1:20" ht="12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</row>
    <row r="512" spans="1:20" ht="12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</row>
    <row r="513" spans="1:20" ht="12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</row>
    <row r="514" spans="1:20" ht="12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</row>
    <row r="515" spans="1:20" ht="12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</row>
    <row r="516" spans="1:20" ht="12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</row>
    <row r="517" spans="1:20" ht="12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</row>
    <row r="518" spans="1:20" ht="12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</row>
    <row r="519" spans="1:20" ht="12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</row>
    <row r="520" spans="1:20" ht="12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</row>
    <row r="521" spans="1:20" ht="12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</row>
    <row r="522" spans="1:20" ht="12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</row>
    <row r="523" spans="1:20" ht="12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</row>
    <row r="524" spans="1:20" ht="12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</row>
    <row r="525" spans="1:20" ht="12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</row>
    <row r="526" spans="1:20" ht="12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</row>
    <row r="527" spans="1:20" ht="12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</row>
    <row r="528" spans="1:20" ht="12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</row>
    <row r="529" spans="1:20" ht="12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</row>
    <row r="530" spans="1:20" ht="12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</row>
    <row r="531" spans="1:20" ht="12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</row>
    <row r="532" spans="1:20" ht="12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</row>
    <row r="533" spans="1:20" ht="12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</row>
    <row r="534" spans="1:20" ht="12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</row>
    <row r="535" spans="1:20" ht="12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</row>
    <row r="536" spans="1:20" ht="12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</row>
    <row r="537" spans="1:20" ht="12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</row>
    <row r="538" spans="1:20" ht="12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</row>
    <row r="539" spans="1:20" ht="12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</row>
    <row r="540" spans="1:20" ht="12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</row>
    <row r="541" spans="1:20" ht="12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</row>
    <row r="542" spans="1:20" ht="12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</row>
    <row r="543" spans="1:20" ht="12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</row>
    <row r="544" spans="1:20" ht="12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</row>
    <row r="545" spans="1:20" ht="12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</row>
    <row r="546" spans="1:20" ht="12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</row>
    <row r="547" spans="1:20" ht="12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</row>
    <row r="548" spans="1:20" ht="12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</row>
    <row r="549" spans="1:20" ht="12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</row>
    <row r="550" spans="1:20" ht="12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</row>
    <row r="551" spans="1:20" ht="12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</row>
    <row r="552" spans="1:20" ht="12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</row>
    <row r="553" spans="1:20" ht="12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</row>
    <row r="554" spans="1:20" ht="12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</row>
    <row r="555" spans="1:20" ht="12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</row>
    <row r="556" spans="1:20" ht="12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</row>
    <row r="557" spans="1:20" ht="12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</row>
    <row r="558" spans="1:20" ht="12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</row>
    <row r="559" spans="1:20" ht="12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</row>
    <row r="560" spans="1:20" ht="12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</row>
    <row r="561" spans="1:20" ht="12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</row>
    <row r="562" spans="1:20" ht="12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</row>
    <row r="563" spans="1:20" ht="12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</row>
    <row r="564" spans="1:20" ht="12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</row>
    <row r="565" spans="1:20" ht="12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</row>
    <row r="566" spans="1:20" ht="12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</row>
    <row r="567" spans="1:20" ht="12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</row>
    <row r="568" spans="1:20" ht="12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</row>
    <row r="569" spans="1:20" ht="12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</row>
    <row r="570" spans="1:20" ht="12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</row>
    <row r="571" spans="1:20" ht="12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</row>
    <row r="572" spans="1:20" ht="12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</row>
    <row r="573" spans="1:20" ht="12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</row>
    <row r="574" spans="1:20" ht="12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</row>
    <row r="575" spans="1:20" ht="12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</row>
    <row r="576" spans="1:20" ht="12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</row>
    <row r="577" spans="1:20" ht="12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</row>
    <row r="578" spans="1:20" ht="12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</row>
    <row r="579" spans="1:20" ht="12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</row>
    <row r="580" spans="1:20" ht="12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</row>
    <row r="581" spans="1:20" ht="12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</row>
    <row r="582" spans="1:20" ht="12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</row>
    <row r="583" spans="1:20" ht="12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</row>
    <row r="584" spans="1:20" ht="12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</row>
    <row r="585" spans="1:20" ht="12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</row>
    <row r="586" spans="1:20" ht="12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</row>
    <row r="587" spans="1:20" ht="12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</row>
    <row r="588" spans="1:20" ht="12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</row>
    <row r="589" spans="1:20" ht="12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</row>
    <row r="590" spans="1:20" ht="12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</row>
    <row r="591" spans="1:20" ht="12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</row>
    <row r="592" spans="1:20" ht="12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</row>
    <row r="593" spans="1:20" ht="12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</row>
    <row r="594" spans="1:20" ht="12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</row>
    <row r="595" spans="1:20" ht="12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</row>
    <row r="596" spans="1:20" ht="12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</row>
    <row r="597" spans="1:20" ht="12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</row>
    <row r="598" spans="1:20" ht="12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</row>
    <row r="599" spans="1:20" ht="12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</row>
    <row r="600" spans="1:20" ht="12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</row>
    <row r="601" spans="1:20" ht="12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</row>
    <row r="602" spans="1:20" ht="12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</row>
    <row r="603" spans="1:20" ht="12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</row>
    <row r="604" spans="1:20" ht="12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</row>
    <row r="605" spans="1:20" ht="12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</row>
    <row r="606" spans="1:20" ht="12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</row>
    <row r="607" spans="1:20" ht="12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</row>
    <row r="608" spans="1:20" ht="12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</row>
    <row r="609" spans="1:20" ht="12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</row>
    <row r="610" spans="1:20" ht="12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</row>
    <row r="611" spans="1:20" ht="12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</row>
    <row r="612" spans="1:20" ht="12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</row>
    <row r="613" spans="1:20" ht="12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</row>
    <row r="614" spans="1:20" ht="12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</row>
    <row r="615" spans="1:20" ht="12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</row>
    <row r="616" spans="1:20" ht="12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</row>
    <row r="617" spans="1:20" ht="12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</row>
    <row r="618" spans="1:20" ht="12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</row>
    <row r="619" spans="1:20" ht="12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</row>
    <row r="620" spans="1:20" ht="12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</row>
    <row r="621" spans="1:20" ht="12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</row>
    <row r="622" spans="1:20" ht="12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</row>
    <row r="623" spans="1:20" ht="12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</row>
    <row r="624" spans="1:20" ht="12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</row>
    <row r="625" spans="1:20" ht="12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</row>
    <row r="626" spans="1:20" ht="12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</row>
    <row r="627" spans="1:20" ht="12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</row>
    <row r="628" spans="1:20" ht="12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</row>
  </sheetData>
  <mergeCells count="14">
    <mergeCell ref="O6:O8"/>
    <mergeCell ref="P6:P8"/>
    <mergeCell ref="Q6:Q8"/>
    <mergeCell ref="N5:P5"/>
    <mergeCell ref="R5:R8"/>
    <mergeCell ref="S5:S8"/>
    <mergeCell ref="B6:D7"/>
    <mergeCell ref="F6:G7"/>
    <mergeCell ref="H6:I7"/>
    <mergeCell ref="J6:K7"/>
    <mergeCell ref="L6:L8"/>
    <mergeCell ref="M6:M8"/>
    <mergeCell ref="N6:N8"/>
    <mergeCell ref="H5:M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21">
      <selection activeCell="N18" sqref="N18"/>
    </sheetView>
  </sheetViews>
  <sheetFormatPr defaultColWidth="9.00390625" defaultRowHeight="15" customHeight="1"/>
  <cols>
    <col min="1" max="1" width="2.625" style="249" customWidth="1"/>
    <col min="2" max="2" width="3.125" style="249" customWidth="1"/>
    <col min="3" max="3" width="2.125" style="249" customWidth="1"/>
    <col min="4" max="4" width="18.625" style="249" customWidth="1"/>
    <col min="5" max="5" width="15.625" style="249" customWidth="1"/>
    <col min="6" max="6" width="15.50390625" style="249" customWidth="1"/>
    <col min="7" max="7" width="11.25390625" style="249" customWidth="1"/>
    <col min="8" max="16384" width="9.00390625" style="249" customWidth="1"/>
  </cols>
  <sheetData>
    <row r="1" spans="1:13" s="3" customFormat="1" ht="21" customHeight="1">
      <c r="A1" s="2" t="s">
        <v>424</v>
      </c>
      <c r="F1" s="156"/>
      <c r="G1" s="156"/>
      <c r="H1" s="156"/>
      <c r="I1" s="156"/>
      <c r="J1" s="156"/>
      <c r="K1" s="156"/>
      <c r="L1" s="156"/>
      <c r="M1" s="156"/>
    </row>
    <row r="2" spans="1:9" s="45" customFormat="1" ht="20.25" customHeight="1">
      <c r="A2" s="249"/>
      <c r="B2" s="249"/>
      <c r="C2" s="249"/>
      <c r="D2" s="249"/>
      <c r="E2" s="249"/>
      <c r="F2" s="249"/>
      <c r="I2" s="237"/>
    </row>
    <row r="3" spans="2:5" ht="21" customHeight="1">
      <c r="B3" s="99" t="s">
        <v>474</v>
      </c>
      <c r="C3" s="45"/>
      <c r="D3" s="45"/>
      <c r="E3" s="45"/>
    </row>
    <row r="4" ht="15" customHeight="1" thickBot="1">
      <c r="F4" s="158" t="s">
        <v>475</v>
      </c>
    </row>
    <row r="5" spans="1:6" s="250" customFormat="1" ht="18" customHeight="1" thickTop="1">
      <c r="A5" s="249"/>
      <c r="B5" s="291" t="s">
        <v>476</v>
      </c>
      <c r="C5" s="279"/>
      <c r="D5" s="279"/>
      <c r="E5" s="38" t="s">
        <v>30</v>
      </c>
      <c r="F5" s="189" t="s">
        <v>31</v>
      </c>
    </row>
    <row r="6" spans="2:6" s="251" customFormat="1" ht="21" customHeight="1">
      <c r="B6" s="319" t="s">
        <v>477</v>
      </c>
      <c r="C6" s="319"/>
      <c r="D6" s="320"/>
      <c r="E6" s="103">
        <v>362</v>
      </c>
      <c r="F6" s="278">
        <v>3792460</v>
      </c>
    </row>
    <row r="7" spans="2:6" ht="12" customHeight="1">
      <c r="B7" s="6"/>
      <c r="C7" s="6"/>
      <c r="D7" s="7"/>
      <c r="E7" s="4"/>
      <c r="F7" s="159"/>
    </row>
    <row r="8" spans="2:6" ht="21" customHeight="1">
      <c r="B8" s="6"/>
      <c r="C8" s="280" t="s">
        <v>478</v>
      </c>
      <c r="D8" s="281"/>
      <c r="E8" s="104">
        <v>86</v>
      </c>
      <c r="F8" s="104">
        <v>1469235</v>
      </c>
    </row>
    <row r="9" spans="2:6" ht="21" customHeight="1">
      <c r="B9" s="6"/>
      <c r="C9" s="6"/>
      <c r="D9" s="142" t="s">
        <v>479</v>
      </c>
      <c r="E9" s="5">
        <v>12</v>
      </c>
      <c r="F9" s="105">
        <v>105145</v>
      </c>
    </row>
    <row r="10" spans="2:6" ht="21" customHeight="1">
      <c r="B10" s="159"/>
      <c r="C10" s="159"/>
      <c r="D10" s="252" t="s">
        <v>480</v>
      </c>
      <c r="E10" s="4">
        <v>10</v>
      </c>
      <c r="F10" s="104">
        <v>179972</v>
      </c>
    </row>
    <row r="11" spans="2:6" ht="21" customHeight="1">
      <c r="B11" s="159"/>
      <c r="C11" s="159"/>
      <c r="D11" s="252" t="s">
        <v>34</v>
      </c>
      <c r="E11" s="239">
        <v>4</v>
      </c>
      <c r="F11" s="257">
        <v>11236</v>
      </c>
    </row>
    <row r="12" spans="2:6" ht="21" customHeight="1">
      <c r="B12" s="159"/>
      <c r="C12" s="159"/>
      <c r="D12" s="252" t="s">
        <v>35</v>
      </c>
      <c r="E12" s="239">
        <v>4</v>
      </c>
      <c r="F12" s="241">
        <v>21548</v>
      </c>
    </row>
    <row r="13" spans="2:6" ht="21" customHeight="1">
      <c r="B13" s="159"/>
      <c r="C13" s="159"/>
      <c r="D13" s="252" t="s">
        <v>481</v>
      </c>
      <c r="E13" s="248" t="s">
        <v>20</v>
      </c>
      <c r="F13" s="257" t="s">
        <v>20</v>
      </c>
    </row>
    <row r="14" spans="2:6" ht="21" customHeight="1">
      <c r="B14" s="159"/>
      <c r="C14" s="159"/>
      <c r="D14" s="252" t="s">
        <v>482</v>
      </c>
      <c r="E14" s="239">
        <v>11</v>
      </c>
      <c r="F14" s="241">
        <v>365099</v>
      </c>
    </row>
    <row r="15" spans="2:6" ht="21" customHeight="1">
      <c r="B15" s="159"/>
      <c r="C15" s="159"/>
      <c r="D15" s="252" t="s">
        <v>38</v>
      </c>
      <c r="E15" s="5">
        <v>8</v>
      </c>
      <c r="F15" s="105">
        <v>24832</v>
      </c>
    </row>
    <row r="16" spans="2:6" ht="21" customHeight="1">
      <c r="B16" s="159"/>
      <c r="C16" s="159"/>
      <c r="D16" s="253" t="s">
        <v>109</v>
      </c>
      <c r="E16" s="5">
        <v>2</v>
      </c>
      <c r="F16" s="105">
        <v>26895</v>
      </c>
    </row>
    <row r="17" spans="2:6" ht="21" customHeight="1">
      <c r="B17" s="159"/>
      <c r="C17" s="159"/>
      <c r="D17" s="252" t="s">
        <v>39</v>
      </c>
      <c r="E17" s="5">
        <v>6</v>
      </c>
      <c r="F17" s="105">
        <v>216647</v>
      </c>
    </row>
    <row r="18" spans="2:6" ht="21" customHeight="1">
      <c r="B18" s="159"/>
      <c r="C18" s="159"/>
      <c r="D18" s="252" t="s">
        <v>40</v>
      </c>
      <c r="E18" s="5" t="s">
        <v>20</v>
      </c>
      <c r="F18" s="105" t="s">
        <v>20</v>
      </c>
    </row>
    <row r="19" spans="2:6" ht="21" customHeight="1">
      <c r="B19" s="159"/>
      <c r="C19" s="159"/>
      <c r="D19" s="252" t="s">
        <v>41</v>
      </c>
      <c r="E19" s="5">
        <v>6</v>
      </c>
      <c r="F19" s="105">
        <v>50419</v>
      </c>
    </row>
    <row r="20" spans="2:6" ht="21" customHeight="1">
      <c r="B20" s="159"/>
      <c r="C20" s="159"/>
      <c r="D20" s="252" t="s">
        <v>42</v>
      </c>
      <c r="E20" s="4">
        <v>8</v>
      </c>
      <c r="F20" s="104">
        <v>372488</v>
      </c>
    </row>
    <row r="21" spans="2:6" ht="21" customHeight="1">
      <c r="B21" s="159"/>
      <c r="C21" s="159"/>
      <c r="D21" s="252" t="s">
        <v>43</v>
      </c>
      <c r="E21" s="4">
        <v>4</v>
      </c>
      <c r="F21" s="104">
        <v>44099</v>
      </c>
    </row>
    <row r="22" spans="2:6" ht="21" customHeight="1">
      <c r="B22" s="159"/>
      <c r="C22" s="159"/>
      <c r="D22" s="252" t="s">
        <v>110</v>
      </c>
      <c r="E22" s="5">
        <v>2</v>
      </c>
      <c r="F22" s="105">
        <v>24554</v>
      </c>
    </row>
    <row r="23" spans="2:6" ht="21" customHeight="1">
      <c r="B23" s="159"/>
      <c r="C23" s="159"/>
      <c r="D23" s="252" t="s">
        <v>44</v>
      </c>
      <c r="E23" s="5" t="s">
        <v>20</v>
      </c>
      <c r="F23" s="105" t="s">
        <v>20</v>
      </c>
    </row>
    <row r="24" spans="2:6" ht="21" customHeight="1">
      <c r="B24" s="159"/>
      <c r="C24" s="159"/>
      <c r="D24" s="252" t="s">
        <v>45</v>
      </c>
      <c r="E24" s="4">
        <v>7</v>
      </c>
      <c r="F24" s="104">
        <v>23171</v>
      </c>
    </row>
    <row r="25" spans="2:6" ht="21" customHeight="1">
      <c r="B25" s="159"/>
      <c r="C25" s="159"/>
      <c r="D25" s="252" t="s">
        <v>250</v>
      </c>
      <c r="E25" s="5">
        <v>2</v>
      </c>
      <c r="F25" s="105">
        <v>3130</v>
      </c>
    </row>
    <row r="26" spans="2:6" ht="21" customHeight="1">
      <c r="B26" s="158"/>
      <c r="C26" s="282" t="s">
        <v>227</v>
      </c>
      <c r="D26" s="283"/>
      <c r="E26" s="5" t="s">
        <v>20</v>
      </c>
      <c r="F26" s="105" t="s">
        <v>20</v>
      </c>
    </row>
    <row r="27" spans="2:6" ht="21" customHeight="1">
      <c r="B27" s="158"/>
      <c r="C27" s="282" t="s">
        <v>251</v>
      </c>
      <c r="D27" s="283"/>
      <c r="E27" s="5">
        <v>1</v>
      </c>
      <c r="F27" s="105">
        <v>3278</v>
      </c>
    </row>
    <row r="28" spans="2:6" ht="21" customHeight="1">
      <c r="B28" s="158"/>
      <c r="C28" s="282" t="s">
        <v>228</v>
      </c>
      <c r="D28" s="283"/>
      <c r="E28" s="4">
        <v>91</v>
      </c>
      <c r="F28" s="104">
        <v>788916</v>
      </c>
    </row>
    <row r="29" spans="2:6" ht="21" customHeight="1">
      <c r="B29" s="158"/>
      <c r="C29" s="282" t="s">
        <v>252</v>
      </c>
      <c r="D29" s="283"/>
      <c r="E29" s="4">
        <v>44</v>
      </c>
      <c r="F29" s="104">
        <v>564587</v>
      </c>
    </row>
    <row r="30" spans="2:6" ht="21" customHeight="1">
      <c r="B30" s="158"/>
      <c r="C30" s="282" t="s">
        <v>229</v>
      </c>
      <c r="D30" s="283"/>
      <c r="E30" s="4">
        <v>80</v>
      </c>
      <c r="F30" s="104">
        <v>386065</v>
      </c>
    </row>
    <row r="31" spans="2:6" ht="21" customHeight="1">
      <c r="B31" s="158"/>
      <c r="C31" s="317" t="s">
        <v>426</v>
      </c>
      <c r="D31" s="318"/>
      <c r="E31" s="4">
        <v>3</v>
      </c>
      <c r="F31" s="104">
        <v>13856</v>
      </c>
    </row>
    <row r="32" spans="2:6" ht="21" customHeight="1">
      <c r="B32" s="158"/>
      <c r="C32" s="282" t="s">
        <v>230</v>
      </c>
      <c r="D32" s="283"/>
      <c r="E32" s="4">
        <v>55</v>
      </c>
      <c r="F32" s="104">
        <v>562110</v>
      </c>
    </row>
    <row r="33" spans="2:6" ht="21" customHeight="1">
      <c r="B33" s="158"/>
      <c r="C33" s="282" t="s">
        <v>483</v>
      </c>
      <c r="D33" s="283"/>
      <c r="E33" s="5">
        <v>1</v>
      </c>
      <c r="F33" s="105">
        <v>2688</v>
      </c>
    </row>
    <row r="34" spans="2:6" ht="21" customHeight="1">
      <c r="B34" s="158"/>
      <c r="C34" s="282" t="s">
        <v>484</v>
      </c>
      <c r="D34" s="283"/>
      <c r="E34" s="5">
        <v>1</v>
      </c>
      <c r="F34" s="105">
        <v>1726</v>
      </c>
    </row>
    <row r="35" spans="2:6" ht="6" customHeight="1" thickBot="1">
      <c r="B35" s="254"/>
      <c r="C35" s="255"/>
      <c r="D35" s="256"/>
      <c r="E35" s="242"/>
      <c r="F35" s="243"/>
    </row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</sheetData>
  <mergeCells count="12">
    <mergeCell ref="C31:D31"/>
    <mergeCell ref="C32:D32"/>
    <mergeCell ref="C33:D33"/>
    <mergeCell ref="C34:D34"/>
    <mergeCell ref="C27:D27"/>
    <mergeCell ref="C29:D29"/>
    <mergeCell ref="C30:D30"/>
    <mergeCell ref="C28:D28"/>
    <mergeCell ref="B5:D5"/>
    <mergeCell ref="C8:D8"/>
    <mergeCell ref="C26:D26"/>
    <mergeCell ref="B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2.625" style="258" customWidth="1"/>
    <col min="2" max="2" width="14.375" style="258" bestFit="1" customWidth="1"/>
    <col min="3" max="4" width="11.75390625" style="258" bestFit="1" customWidth="1"/>
    <col min="5" max="9" width="10.125" style="258" bestFit="1" customWidth="1"/>
    <col min="10" max="16384" width="9.00390625" style="258" customWidth="1"/>
  </cols>
  <sheetData>
    <row r="1" ht="15" customHeight="1">
      <c r="J1" s="237"/>
    </row>
    <row r="2" spans="2:7" ht="15" customHeight="1">
      <c r="B2" s="322" t="s">
        <v>489</v>
      </c>
      <c r="C2" s="322"/>
      <c r="D2" s="322"/>
      <c r="E2" s="322"/>
      <c r="F2" s="322"/>
      <c r="G2" s="11"/>
    </row>
    <row r="3" spans="2:6" s="156" customFormat="1" ht="12" customHeight="1">
      <c r="B3" s="2"/>
      <c r="C3" s="3"/>
      <c r="D3" s="3"/>
      <c r="E3" s="3"/>
      <c r="F3" s="3"/>
    </row>
    <row r="4" spans="2:9" ht="15" customHeight="1" thickBot="1">
      <c r="B4" s="259"/>
      <c r="C4" s="259"/>
      <c r="D4" s="259"/>
      <c r="E4" s="259"/>
      <c r="F4" s="259"/>
      <c r="G4" s="323" t="s">
        <v>22</v>
      </c>
      <c r="H4" s="323"/>
      <c r="I4" s="323"/>
    </row>
    <row r="5" spans="1:10" ht="18.75" customHeight="1" thickTop="1">
      <c r="A5" s="259"/>
      <c r="B5" s="333" t="s">
        <v>244</v>
      </c>
      <c r="C5" s="324" t="s">
        <v>245</v>
      </c>
      <c r="D5" s="325"/>
      <c r="E5" s="328" t="s">
        <v>246</v>
      </c>
      <c r="F5" s="329"/>
      <c r="G5" s="329"/>
      <c r="H5" s="329"/>
      <c r="I5" s="329"/>
      <c r="J5" s="259"/>
    </row>
    <row r="6" spans="1:10" ht="18.75" customHeight="1">
      <c r="A6" s="259"/>
      <c r="B6" s="334"/>
      <c r="C6" s="326"/>
      <c r="D6" s="327"/>
      <c r="E6" s="330" t="s">
        <v>231</v>
      </c>
      <c r="F6" s="331"/>
      <c r="G6" s="330" t="s">
        <v>21</v>
      </c>
      <c r="H6" s="332"/>
      <c r="I6" s="332"/>
      <c r="J6" s="259"/>
    </row>
    <row r="7" spans="1:10" ht="18.75" customHeight="1">
      <c r="A7" s="259"/>
      <c r="B7" s="335"/>
      <c r="C7" s="260" t="s">
        <v>247</v>
      </c>
      <c r="D7" s="261" t="s">
        <v>248</v>
      </c>
      <c r="E7" s="261" t="s">
        <v>247</v>
      </c>
      <c r="F7" s="261" t="s">
        <v>248</v>
      </c>
      <c r="G7" s="261" t="s">
        <v>249</v>
      </c>
      <c r="H7" s="261" t="s">
        <v>247</v>
      </c>
      <c r="I7" s="262" t="s">
        <v>248</v>
      </c>
      <c r="J7" s="259"/>
    </row>
    <row r="8" spans="1:10" ht="21" customHeight="1">
      <c r="A8" s="259"/>
      <c r="B8" s="214" t="s">
        <v>485</v>
      </c>
      <c r="C8" s="239">
        <v>902820</v>
      </c>
      <c r="D8" s="239">
        <v>797818.507</v>
      </c>
      <c r="E8" s="239">
        <v>1545</v>
      </c>
      <c r="F8" s="239">
        <v>1303.5430000000001</v>
      </c>
      <c r="G8" s="239">
        <v>72</v>
      </c>
      <c r="H8" s="239">
        <v>232</v>
      </c>
      <c r="I8" s="241">
        <v>157.561</v>
      </c>
      <c r="J8" s="259"/>
    </row>
    <row r="9" spans="1:10" ht="21" customHeight="1">
      <c r="A9" s="259"/>
      <c r="B9" s="214" t="s">
        <v>486</v>
      </c>
      <c r="C9" s="239">
        <v>784749</v>
      </c>
      <c r="D9" s="239">
        <v>743841.3779999998</v>
      </c>
      <c r="E9" s="239">
        <v>1091</v>
      </c>
      <c r="F9" s="239">
        <v>985.859</v>
      </c>
      <c r="G9" s="239">
        <v>52</v>
      </c>
      <c r="H9" s="239">
        <v>179</v>
      </c>
      <c r="I9" s="241">
        <v>110.39900000000002</v>
      </c>
      <c r="J9" s="259"/>
    </row>
    <row r="10" spans="1:10" s="264" customFormat="1" ht="21" customHeight="1">
      <c r="A10" s="263"/>
      <c r="B10" s="214" t="s">
        <v>487</v>
      </c>
      <c r="C10" s="239">
        <v>693046</v>
      </c>
      <c r="D10" s="239">
        <v>632971.459</v>
      </c>
      <c r="E10" s="239">
        <v>692</v>
      </c>
      <c r="F10" s="239">
        <v>546.303</v>
      </c>
      <c r="G10" s="239">
        <v>43</v>
      </c>
      <c r="H10" s="239">
        <v>118</v>
      </c>
      <c r="I10" s="241">
        <v>81.276</v>
      </c>
      <c r="J10" s="263"/>
    </row>
    <row r="11" spans="1:10" s="264" customFormat="1" ht="21" customHeight="1">
      <c r="A11" s="263"/>
      <c r="B11" s="7" t="s">
        <v>488</v>
      </c>
      <c r="C11" s="4">
        <v>637494</v>
      </c>
      <c r="D11" s="4">
        <v>592318.46</v>
      </c>
      <c r="E11" s="4">
        <v>567</v>
      </c>
      <c r="F11" s="4">
        <v>316.5519999999999</v>
      </c>
      <c r="G11" s="4">
        <v>35</v>
      </c>
      <c r="H11" s="4">
        <v>128</v>
      </c>
      <c r="I11" s="104">
        <v>46.36</v>
      </c>
      <c r="J11" s="140"/>
    </row>
    <row r="12" spans="1:10" s="264" customFormat="1" ht="21" customHeight="1">
      <c r="A12" s="263"/>
      <c r="B12" s="20" t="s">
        <v>490</v>
      </c>
      <c r="C12" s="89">
        <v>590429</v>
      </c>
      <c r="D12" s="89">
        <v>572124.1259999999</v>
      </c>
      <c r="E12" s="89">
        <v>284</v>
      </c>
      <c r="F12" s="89">
        <v>200.736</v>
      </c>
      <c r="G12" s="89">
        <v>16</v>
      </c>
      <c r="H12" s="89">
        <v>70</v>
      </c>
      <c r="I12" s="101">
        <v>32.105</v>
      </c>
      <c r="J12" s="140"/>
    </row>
    <row r="13" spans="1:10" ht="9" customHeight="1">
      <c r="A13" s="259"/>
      <c r="B13" s="141"/>
      <c r="C13" s="4"/>
      <c r="D13" s="4"/>
      <c r="E13" s="4"/>
      <c r="F13" s="4"/>
      <c r="G13" s="4"/>
      <c r="H13" s="4"/>
      <c r="I13" s="104"/>
      <c r="J13" s="97"/>
    </row>
    <row r="14" spans="1:10" ht="21" customHeight="1">
      <c r="A14" s="259"/>
      <c r="B14" s="102" t="s">
        <v>491</v>
      </c>
      <c r="C14" s="4">
        <v>55385</v>
      </c>
      <c r="D14" s="4">
        <v>54307.479</v>
      </c>
      <c r="E14" s="4">
        <v>36</v>
      </c>
      <c r="F14" s="4">
        <v>22.461</v>
      </c>
      <c r="G14" s="4">
        <v>3</v>
      </c>
      <c r="H14" s="4">
        <v>4</v>
      </c>
      <c r="I14" s="104">
        <v>1.41</v>
      </c>
      <c r="J14" s="97"/>
    </row>
    <row r="15" spans="1:10" ht="21" customHeight="1">
      <c r="A15" s="259"/>
      <c r="B15" s="100" t="s">
        <v>232</v>
      </c>
      <c r="C15" s="239">
        <v>48033</v>
      </c>
      <c r="D15" s="4">
        <v>46542.632</v>
      </c>
      <c r="E15" s="239">
        <v>9</v>
      </c>
      <c r="F15" s="239">
        <v>11.277</v>
      </c>
      <c r="G15" s="239">
        <v>1</v>
      </c>
      <c r="H15" s="239">
        <v>1</v>
      </c>
      <c r="I15" s="241">
        <v>4.662</v>
      </c>
      <c r="J15" s="259"/>
    </row>
    <row r="16" spans="1:10" ht="21" customHeight="1">
      <c r="A16" s="259"/>
      <c r="B16" s="100" t="s">
        <v>233</v>
      </c>
      <c r="C16" s="239">
        <v>50750</v>
      </c>
      <c r="D16" s="239">
        <v>51706.391</v>
      </c>
      <c r="E16" s="239">
        <v>15</v>
      </c>
      <c r="F16" s="239">
        <v>8.4</v>
      </c>
      <c r="G16" s="239">
        <v>1</v>
      </c>
      <c r="H16" s="239">
        <v>3</v>
      </c>
      <c r="I16" s="241">
        <v>1.671</v>
      </c>
      <c r="J16" s="259"/>
    </row>
    <row r="17" spans="1:10" ht="21" customHeight="1">
      <c r="A17" s="259"/>
      <c r="B17" s="100" t="s">
        <v>234</v>
      </c>
      <c r="C17" s="239">
        <v>41132</v>
      </c>
      <c r="D17" s="239">
        <v>36799.989</v>
      </c>
      <c r="E17" s="239">
        <v>15</v>
      </c>
      <c r="F17" s="239">
        <v>9.554</v>
      </c>
      <c r="G17" s="239">
        <v>4</v>
      </c>
      <c r="H17" s="239">
        <v>12</v>
      </c>
      <c r="I17" s="241">
        <v>4.051</v>
      </c>
      <c r="J17" s="259"/>
    </row>
    <row r="18" spans="1:10" ht="21" customHeight="1">
      <c r="A18" s="259"/>
      <c r="B18" s="100" t="s">
        <v>235</v>
      </c>
      <c r="C18" s="239">
        <v>56112</v>
      </c>
      <c r="D18" s="239">
        <v>55259.154</v>
      </c>
      <c r="E18" s="239">
        <v>42</v>
      </c>
      <c r="F18" s="239">
        <v>20.893</v>
      </c>
      <c r="G18" s="239">
        <v>1</v>
      </c>
      <c r="H18" s="239">
        <v>1</v>
      </c>
      <c r="I18" s="241">
        <v>0.3</v>
      </c>
      <c r="J18" s="259"/>
    </row>
    <row r="19" spans="1:10" ht="21" customHeight="1">
      <c r="A19" s="259"/>
      <c r="B19" s="100" t="s">
        <v>236</v>
      </c>
      <c r="C19" s="239">
        <v>49812</v>
      </c>
      <c r="D19" s="239">
        <v>53063.162</v>
      </c>
      <c r="E19" s="239">
        <v>18</v>
      </c>
      <c r="F19" s="239">
        <v>7.459</v>
      </c>
      <c r="G19" s="239">
        <v>0</v>
      </c>
      <c r="H19" s="239">
        <v>0</v>
      </c>
      <c r="I19" s="241">
        <v>0</v>
      </c>
      <c r="J19" s="259"/>
    </row>
    <row r="20" spans="1:10" ht="21" customHeight="1">
      <c r="A20" s="259"/>
      <c r="B20" s="100" t="s">
        <v>237</v>
      </c>
      <c r="C20" s="239">
        <v>42450</v>
      </c>
      <c r="D20" s="239">
        <v>37485.057</v>
      </c>
      <c r="E20" s="239">
        <v>27</v>
      </c>
      <c r="F20" s="239">
        <v>26.598</v>
      </c>
      <c r="G20" s="239">
        <v>2</v>
      </c>
      <c r="H20" s="239">
        <v>19</v>
      </c>
      <c r="I20" s="241">
        <v>16.183</v>
      </c>
      <c r="J20" s="259"/>
    </row>
    <row r="21" spans="1:10" ht="21" customHeight="1">
      <c r="A21" s="259"/>
      <c r="B21" s="100" t="s">
        <v>238</v>
      </c>
      <c r="C21" s="239">
        <v>56468</v>
      </c>
      <c r="D21" s="239">
        <v>58354.089</v>
      </c>
      <c r="E21" s="239">
        <v>24</v>
      </c>
      <c r="F21" s="239">
        <v>15.852</v>
      </c>
      <c r="G21" s="239">
        <v>0</v>
      </c>
      <c r="H21" s="239">
        <v>0</v>
      </c>
      <c r="I21" s="241">
        <v>0</v>
      </c>
      <c r="J21" s="259"/>
    </row>
    <row r="22" spans="1:10" ht="21" customHeight="1">
      <c r="A22" s="259"/>
      <c r="B22" s="100" t="s">
        <v>239</v>
      </c>
      <c r="C22" s="239">
        <v>47663</v>
      </c>
      <c r="D22" s="239">
        <v>45622.222</v>
      </c>
      <c r="E22" s="239">
        <v>3</v>
      </c>
      <c r="F22" s="239">
        <v>0.739</v>
      </c>
      <c r="G22" s="239">
        <v>1</v>
      </c>
      <c r="H22" s="239">
        <v>1</v>
      </c>
      <c r="I22" s="241">
        <v>0.169</v>
      </c>
      <c r="J22" s="259"/>
    </row>
    <row r="23" spans="1:10" ht="21" customHeight="1">
      <c r="A23" s="259"/>
      <c r="B23" s="100" t="s">
        <v>240</v>
      </c>
      <c r="C23" s="239">
        <v>48095</v>
      </c>
      <c r="D23" s="239">
        <v>43843.79</v>
      </c>
      <c r="E23" s="239">
        <v>40</v>
      </c>
      <c r="F23" s="239">
        <v>33.537</v>
      </c>
      <c r="G23" s="239">
        <v>1</v>
      </c>
      <c r="H23" s="239">
        <v>25</v>
      </c>
      <c r="I23" s="241">
        <v>3.581</v>
      </c>
      <c r="J23" s="259"/>
    </row>
    <row r="24" spans="1:10" ht="21" customHeight="1">
      <c r="A24" s="259"/>
      <c r="B24" s="100" t="s">
        <v>241</v>
      </c>
      <c r="C24" s="239">
        <v>48142</v>
      </c>
      <c r="D24" s="239">
        <v>44060.819</v>
      </c>
      <c r="E24" s="239">
        <v>14</v>
      </c>
      <c r="F24" s="239">
        <v>11.13</v>
      </c>
      <c r="G24" s="239">
        <v>1</v>
      </c>
      <c r="H24" s="239">
        <v>1</v>
      </c>
      <c r="I24" s="241">
        <v>0</v>
      </c>
      <c r="J24" s="259"/>
    </row>
    <row r="25" spans="1:10" ht="21" customHeight="1">
      <c r="A25" s="259"/>
      <c r="B25" s="100" t="s">
        <v>242</v>
      </c>
      <c r="C25" s="239">
        <v>46387</v>
      </c>
      <c r="D25" s="239">
        <v>45079.342</v>
      </c>
      <c r="E25" s="239">
        <v>41</v>
      </c>
      <c r="F25" s="239">
        <v>32.836</v>
      </c>
      <c r="G25" s="239">
        <v>1</v>
      </c>
      <c r="H25" s="239">
        <v>3</v>
      </c>
      <c r="I25" s="241">
        <v>0.078</v>
      </c>
      <c r="J25" s="259"/>
    </row>
    <row r="26" spans="2:10" ht="6" customHeight="1" thickBot="1">
      <c r="B26" s="265"/>
      <c r="C26" s="266"/>
      <c r="D26" s="12"/>
      <c r="E26" s="266"/>
      <c r="F26" s="266"/>
      <c r="G26" s="266"/>
      <c r="H26" s="266"/>
      <c r="I26" s="267"/>
      <c r="J26" s="259"/>
    </row>
    <row r="27" spans="2:7" ht="15" customHeight="1">
      <c r="B27" s="321" t="s">
        <v>243</v>
      </c>
      <c r="C27" s="321"/>
      <c r="D27" s="321"/>
      <c r="G27" s="259"/>
    </row>
    <row r="28" spans="2:9" ht="15" customHeight="1">
      <c r="B28" s="268"/>
      <c r="C28" s="268"/>
      <c r="D28" s="268"/>
      <c r="E28" s="268"/>
      <c r="F28" s="268"/>
      <c r="G28" s="268"/>
      <c r="H28" s="268"/>
      <c r="I28" s="268"/>
    </row>
    <row r="29" spans="2:9" ht="15" customHeight="1">
      <c r="B29" s="268"/>
      <c r="C29" s="268"/>
      <c r="D29" s="268"/>
      <c r="E29" s="268"/>
      <c r="F29" s="268"/>
      <c r="G29" s="268"/>
      <c r="H29" s="268"/>
      <c r="I29" s="268"/>
    </row>
  </sheetData>
  <mergeCells count="8">
    <mergeCell ref="B27:D27"/>
    <mergeCell ref="B2:F2"/>
    <mergeCell ref="G4:I4"/>
    <mergeCell ref="C5:D6"/>
    <mergeCell ref="E5:I5"/>
    <mergeCell ref="E6:F6"/>
    <mergeCell ref="G6:I6"/>
    <mergeCell ref="B5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">
      <selection activeCell="N18" sqref="N18"/>
    </sheetView>
  </sheetViews>
  <sheetFormatPr defaultColWidth="9.00390625" defaultRowHeight="15" customHeight="1"/>
  <cols>
    <col min="1" max="1" width="0.875" style="156" customWidth="1"/>
    <col min="2" max="2" width="10.00390625" style="156" customWidth="1"/>
    <col min="3" max="3" width="5.625" style="156" customWidth="1"/>
    <col min="4" max="4" width="8.625" style="156" customWidth="1"/>
    <col min="5" max="5" width="5.625" style="156" customWidth="1"/>
    <col min="6" max="6" width="8.625" style="156" customWidth="1"/>
    <col min="7" max="7" width="5.625" style="156" customWidth="1"/>
    <col min="8" max="8" width="8.625" style="156" customWidth="1"/>
    <col min="9" max="9" width="5.625" style="156" customWidth="1"/>
    <col min="10" max="10" width="8.625" style="156" customWidth="1"/>
    <col min="11" max="11" width="5.625" style="156" customWidth="1"/>
    <col min="12" max="12" width="8.625" style="156" customWidth="1"/>
    <col min="13" max="13" width="5.625" style="156" customWidth="1"/>
    <col min="14" max="14" width="8.625" style="156" customWidth="1"/>
    <col min="15" max="16384" width="9.00390625" style="156" customWidth="1"/>
  </cols>
  <sheetData>
    <row r="1" ht="15" customHeight="1">
      <c r="N1" s="237"/>
    </row>
    <row r="2" spans="2:6" ht="15" customHeight="1">
      <c r="B2" s="2" t="s">
        <v>493</v>
      </c>
      <c r="C2" s="3"/>
      <c r="D2" s="3"/>
      <c r="E2" s="3"/>
      <c r="F2" s="3"/>
    </row>
    <row r="3" spans="2:6" ht="12" customHeight="1">
      <c r="B3" s="2"/>
      <c r="C3" s="3"/>
      <c r="D3" s="3"/>
      <c r="E3" s="3"/>
      <c r="F3" s="3"/>
    </row>
    <row r="4" spans="2:14" ht="15" customHeight="1" thickBot="1">
      <c r="B4" s="159"/>
      <c r="C4" s="159"/>
      <c r="D4" s="159"/>
      <c r="E4" s="159"/>
      <c r="F4" s="159"/>
      <c r="G4" s="159"/>
      <c r="H4" s="159" t="s">
        <v>492</v>
      </c>
      <c r="J4" s="159"/>
      <c r="K4" s="238"/>
      <c r="L4" s="159"/>
      <c r="M4" s="159"/>
      <c r="N4" s="158" t="s">
        <v>327</v>
      </c>
    </row>
    <row r="5" spans="1:14" ht="21" customHeight="1" thickTop="1">
      <c r="A5" s="159"/>
      <c r="B5" s="220" t="s">
        <v>15</v>
      </c>
      <c r="C5" s="221" t="s">
        <v>304</v>
      </c>
      <c r="D5" s="221"/>
      <c r="E5" s="221" t="s">
        <v>305</v>
      </c>
      <c r="F5" s="221"/>
      <c r="G5" s="221" t="s">
        <v>294</v>
      </c>
      <c r="H5" s="221"/>
      <c r="I5" s="221" t="s">
        <v>295</v>
      </c>
      <c r="J5" s="221"/>
      <c r="K5" s="221" t="s">
        <v>16</v>
      </c>
      <c r="L5" s="221"/>
      <c r="M5" s="221" t="s">
        <v>306</v>
      </c>
      <c r="N5" s="222"/>
    </row>
    <row r="6" spans="1:14" ht="21" customHeight="1">
      <c r="A6" s="159"/>
      <c r="B6" s="155" t="s">
        <v>17</v>
      </c>
      <c r="C6" s="223" t="s">
        <v>307</v>
      </c>
      <c r="D6" s="223" t="s">
        <v>19</v>
      </c>
      <c r="E6" s="223" t="s">
        <v>307</v>
      </c>
      <c r="F6" s="223" t="s">
        <v>19</v>
      </c>
      <c r="G6" s="223" t="s">
        <v>307</v>
      </c>
      <c r="H6" s="223" t="s">
        <v>19</v>
      </c>
      <c r="I6" s="223" t="s">
        <v>307</v>
      </c>
      <c r="J6" s="223" t="s">
        <v>19</v>
      </c>
      <c r="K6" s="223" t="s">
        <v>307</v>
      </c>
      <c r="L6" s="223" t="s">
        <v>19</v>
      </c>
      <c r="M6" s="223" t="s">
        <v>307</v>
      </c>
      <c r="N6" s="224" t="s">
        <v>19</v>
      </c>
    </row>
    <row r="7" spans="1:14" s="244" customFormat="1" ht="21" customHeight="1">
      <c r="A7" s="269"/>
      <c r="B7" s="214" t="s">
        <v>308</v>
      </c>
      <c r="C7" s="123">
        <v>112</v>
      </c>
      <c r="D7" s="123">
        <v>22302</v>
      </c>
      <c r="E7" s="123">
        <v>22</v>
      </c>
      <c r="F7" s="123">
        <v>11159</v>
      </c>
      <c r="G7" s="123">
        <v>36</v>
      </c>
      <c r="H7" s="123">
        <v>5094</v>
      </c>
      <c r="I7" s="123">
        <v>5</v>
      </c>
      <c r="J7" s="123">
        <v>203</v>
      </c>
      <c r="K7" s="123">
        <v>31</v>
      </c>
      <c r="L7" s="123">
        <v>2411</v>
      </c>
      <c r="M7" s="123">
        <v>18</v>
      </c>
      <c r="N7" s="143">
        <v>3435</v>
      </c>
    </row>
    <row r="8" spans="1:15" ht="21" customHeight="1">
      <c r="A8" s="159"/>
      <c r="B8" s="214" t="s">
        <v>328</v>
      </c>
      <c r="C8" s="123">
        <v>95</v>
      </c>
      <c r="D8" s="123">
        <v>9767</v>
      </c>
      <c r="E8" s="122">
        <v>15</v>
      </c>
      <c r="F8" s="122">
        <v>551</v>
      </c>
      <c r="G8" s="122">
        <v>26</v>
      </c>
      <c r="H8" s="122">
        <v>3552</v>
      </c>
      <c r="I8" s="122">
        <v>5</v>
      </c>
      <c r="J8" s="122">
        <v>142</v>
      </c>
      <c r="K8" s="122">
        <v>29</v>
      </c>
      <c r="L8" s="122">
        <v>3159</v>
      </c>
      <c r="M8" s="122">
        <v>20</v>
      </c>
      <c r="N8" s="146">
        <v>2363</v>
      </c>
      <c r="O8" s="3"/>
    </row>
    <row r="9" spans="1:15" s="244" customFormat="1" ht="21" customHeight="1">
      <c r="A9" s="269"/>
      <c r="B9" s="270" t="s">
        <v>494</v>
      </c>
      <c r="C9" s="144">
        <v>60</v>
      </c>
      <c r="D9" s="144">
        <v>8735</v>
      </c>
      <c r="E9" s="144">
        <v>10</v>
      </c>
      <c r="F9" s="144">
        <v>931</v>
      </c>
      <c r="G9" s="144">
        <v>16</v>
      </c>
      <c r="H9" s="144">
        <v>1356</v>
      </c>
      <c r="I9" s="144">
        <v>5</v>
      </c>
      <c r="J9" s="144">
        <v>250</v>
      </c>
      <c r="K9" s="144">
        <v>15</v>
      </c>
      <c r="L9" s="144">
        <v>2754</v>
      </c>
      <c r="M9" s="144">
        <v>14</v>
      </c>
      <c r="N9" s="145">
        <v>3444</v>
      </c>
      <c r="O9" s="25"/>
    </row>
    <row r="10" spans="1:14" s="3" customFormat="1" ht="15" customHeight="1">
      <c r="A10" s="6"/>
      <c r="B10" s="7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43"/>
    </row>
    <row r="11" spans="1:14" s="3" customFormat="1" ht="21" customHeight="1">
      <c r="A11" s="6"/>
      <c r="B11" s="102" t="s">
        <v>495</v>
      </c>
      <c r="C11" s="148">
        <v>8</v>
      </c>
      <c r="D11" s="148">
        <v>1847</v>
      </c>
      <c r="E11" s="149">
        <v>0</v>
      </c>
      <c r="F11" s="149">
        <v>0</v>
      </c>
      <c r="G11" s="149">
        <v>2</v>
      </c>
      <c r="H11" s="149">
        <v>215</v>
      </c>
      <c r="I11" s="149">
        <v>2</v>
      </c>
      <c r="J11" s="149">
        <v>55</v>
      </c>
      <c r="K11" s="149">
        <v>3</v>
      </c>
      <c r="L11" s="149">
        <v>1512</v>
      </c>
      <c r="M11" s="149">
        <v>1</v>
      </c>
      <c r="N11" s="151">
        <v>65</v>
      </c>
    </row>
    <row r="12" spans="1:14" s="3" customFormat="1" ht="21" customHeight="1">
      <c r="A12" s="6"/>
      <c r="B12" s="147" t="s">
        <v>296</v>
      </c>
      <c r="C12" s="148">
        <v>0</v>
      </c>
      <c r="D12" s="148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51">
        <v>0</v>
      </c>
    </row>
    <row r="13" spans="1:14" s="3" customFormat="1" ht="21" customHeight="1">
      <c r="A13" s="6"/>
      <c r="B13" s="147" t="s">
        <v>297</v>
      </c>
      <c r="C13" s="148">
        <v>3</v>
      </c>
      <c r="D13" s="148">
        <v>202</v>
      </c>
      <c r="E13" s="149">
        <v>1</v>
      </c>
      <c r="F13" s="149">
        <v>122</v>
      </c>
      <c r="G13" s="149">
        <v>1</v>
      </c>
      <c r="H13" s="149">
        <v>60</v>
      </c>
      <c r="I13" s="149">
        <v>0</v>
      </c>
      <c r="J13" s="149">
        <v>0</v>
      </c>
      <c r="K13" s="149">
        <v>1</v>
      </c>
      <c r="L13" s="149">
        <v>20</v>
      </c>
      <c r="M13" s="149">
        <v>0</v>
      </c>
      <c r="N13" s="151">
        <v>0</v>
      </c>
    </row>
    <row r="14" spans="1:14" s="3" customFormat="1" ht="21" customHeight="1">
      <c r="A14" s="6"/>
      <c r="B14" s="147" t="s">
        <v>298</v>
      </c>
      <c r="C14" s="148">
        <v>5</v>
      </c>
      <c r="D14" s="148">
        <v>182</v>
      </c>
      <c r="E14" s="149">
        <v>0</v>
      </c>
      <c r="F14" s="149">
        <v>0</v>
      </c>
      <c r="G14" s="149">
        <v>3</v>
      </c>
      <c r="H14" s="149">
        <v>105</v>
      </c>
      <c r="I14" s="149">
        <v>0</v>
      </c>
      <c r="J14" s="149">
        <v>0</v>
      </c>
      <c r="K14" s="149">
        <v>2</v>
      </c>
      <c r="L14" s="149">
        <v>77</v>
      </c>
      <c r="M14" s="149">
        <v>0</v>
      </c>
      <c r="N14" s="151">
        <v>0</v>
      </c>
    </row>
    <row r="15" spans="1:14" s="3" customFormat="1" ht="21" customHeight="1">
      <c r="A15" s="6"/>
      <c r="B15" s="147" t="s">
        <v>299</v>
      </c>
      <c r="C15" s="148">
        <v>4</v>
      </c>
      <c r="D15" s="148">
        <v>360</v>
      </c>
      <c r="E15" s="149">
        <v>1</v>
      </c>
      <c r="F15" s="149">
        <v>31</v>
      </c>
      <c r="G15" s="149">
        <v>2</v>
      </c>
      <c r="H15" s="149">
        <v>204</v>
      </c>
      <c r="I15" s="149">
        <v>0</v>
      </c>
      <c r="J15" s="149">
        <v>0</v>
      </c>
      <c r="K15" s="149">
        <v>0</v>
      </c>
      <c r="L15" s="149">
        <v>0</v>
      </c>
      <c r="M15" s="149">
        <v>1</v>
      </c>
      <c r="N15" s="146">
        <v>125</v>
      </c>
    </row>
    <row r="16" spans="1:14" s="3" customFormat="1" ht="21" customHeight="1">
      <c r="A16" s="6"/>
      <c r="B16" s="147" t="s">
        <v>300</v>
      </c>
      <c r="C16" s="148">
        <v>4</v>
      </c>
      <c r="D16" s="148">
        <v>122</v>
      </c>
      <c r="E16" s="149">
        <v>0</v>
      </c>
      <c r="F16" s="149">
        <v>0</v>
      </c>
      <c r="G16" s="149">
        <v>1</v>
      </c>
      <c r="H16" s="149">
        <v>35</v>
      </c>
      <c r="I16" s="149">
        <v>1</v>
      </c>
      <c r="J16" s="149">
        <v>39</v>
      </c>
      <c r="K16" s="149">
        <v>1</v>
      </c>
      <c r="L16" s="149">
        <v>35</v>
      </c>
      <c r="M16" s="149">
        <v>1</v>
      </c>
      <c r="N16" s="151">
        <v>13</v>
      </c>
    </row>
    <row r="17" spans="1:14" s="3" customFormat="1" ht="21" customHeight="1">
      <c r="A17" s="6"/>
      <c r="B17" s="147" t="s">
        <v>301</v>
      </c>
      <c r="C17" s="148">
        <v>8</v>
      </c>
      <c r="D17" s="148">
        <v>1168</v>
      </c>
      <c r="E17" s="149">
        <v>1</v>
      </c>
      <c r="F17" s="149">
        <v>10</v>
      </c>
      <c r="G17" s="149">
        <v>4</v>
      </c>
      <c r="H17" s="149">
        <v>472</v>
      </c>
      <c r="I17" s="149">
        <v>0</v>
      </c>
      <c r="J17" s="149">
        <v>0</v>
      </c>
      <c r="K17" s="149">
        <v>1</v>
      </c>
      <c r="L17" s="149">
        <v>384</v>
      </c>
      <c r="M17" s="149">
        <v>2</v>
      </c>
      <c r="N17" s="151">
        <v>302</v>
      </c>
    </row>
    <row r="18" spans="1:14" s="3" customFormat="1" ht="21" customHeight="1">
      <c r="A18" s="6"/>
      <c r="B18" s="147" t="s">
        <v>302</v>
      </c>
      <c r="C18" s="148">
        <v>5</v>
      </c>
      <c r="D18" s="148">
        <v>413</v>
      </c>
      <c r="E18" s="149">
        <v>1</v>
      </c>
      <c r="F18" s="149">
        <v>30</v>
      </c>
      <c r="G18" s="149">
        <v>1</v>
      </c>
      <c r="H18" s="149">
        <v>81</v>
      </c>
      <c r="I18" s="149">
        <v>2</v>
      </c>
      <c r="J18" s="149">
        <v>156</v>
      </c>
      <c r="K18" s="149">
        <v>1</v>
      </c>
      <c r="L18" s="149">
        <v>146</v>
      </c>
      <c r="M18" s="149">
        <v>0</v>
      </c>
      <c r="N18" s="151">
        <v>0</v>
      </c>
    </row>
    <row r="19" spans="1:14" s="3" customFormat="1" ht="21" customHeight="1">
      <c r="A19" s="6"/>
      <c r="B19" s="147" t="s">
        <v>303</v>
      </c>
      <c r="C19" s="148">
        <v>5</v>
      </c>
      <c r="D19" s="148">
        <v>933</v>
      </c>
      <c r="E19" s="149">
        <v>3</v>
      </c>
      <c r="F19" s="149">
        <v>639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2</v>
      </c>
      <c r="N19" s="151">
        <v>294</v>
      </c>
    </row>
    <row r="20" spans="1:14" s="3" customFormat="1" ht="21" customHeight="1">
      <c r="A20" s="6"/>
      <c r="B20" s="147" t="s">
        <v>309</v>
      </c>
      <c r="C20" s="148">
        <v>6</v>
      </c>
      <c r="D20" s="148">
        <v>292</v>
      </c>
      <c r="E20" s="149">
        <v>1</v>
      </c>
      <c r="F20" s="149">
        <v>65</v>
      </c>
      <c r="G20" s="149">
        <v>1</v>
      </c>
      <c r="H20" s="149">
        <v>44</v>
      </c>
      <c r="I20" s="149">
        <v>0</v>
      </c>
      <c r="J20" s="149">
        <v>0</v>
      </c>
      <c r="K20" s="149">
        <v>3</v>
      </c>
      <c r="L20" s="149">
        <v>163</v>
      </c>
      <c r="M20" s="149">
        <v>1</v>
      </c>
      <c r="N20" s="151">
        <v>20</v>
      </c>
    </row>
    <row r="21" spans="1:14" s="3" customFormat="1" ht="21" customHeight="1">
      <c r="A21" s="6"/>
      <c r="B21" s="147" t="s">
        <v>310</v>
      </c>
      <c r="C21" s="148">
        <v>7</v>
      </c>
      <c r="D21" s="148">
        <v>2805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2</v>
      </c>
      <c r="L21" s="149">
        <v>380</v>
      </c>
      <c r="M21" s="149">
        <v>5</v>
      </c>
      <c r="N21" s="151">
        <v>2425</v>
      </c>
    </row>
    <row r="22" spans="1:14" s="3" customFormat="1" ht="21" customHeight="1">
      <c r="A22" s="6"/>
      <c r="B22" s="147" t="s">
        <v>311</v>
      </c>
      <c r="C22" s="148">
        <v>5</v>
      </c>
      <c r="D22" s="148">
        <v>411</v>
      </c>
      <c r="E22" s="149">
        <v>2</v>
      </c>
      <c r="F22" s="149">
        <v>34</v>
      </c>
      <c r="G22" s="149">
        <v>1</v>
      </c>
      <c r="H22" s="149">
        <v>140</v>
      </c>
      <c r="I22" s="149">
        <v>0</v>
      </c>
      <c r="J22" s="149">
        <v>0</v>
      </c>
      <c r="K22" s="149">
        <v>1</v>
      </c>
      <c r="L22" s="149">
        <v>37</v>
      </c>
      <c r="M22" s="149">
        <v>1</v>
      </c>
      <c r="N22" s="151">
        <v>200</v>
      </c>
    </row>
    <row r="23" spans="1:14" s="3" customFormat="1" ht="9.75" customHeight="1" thickBot="1">
      <c r="A23" s="6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</row>
    <row r="24" ht="15" customHeight="1">
      <c r="B24" s="156" t="s">
        <v>0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7.125" style="156" customWidth="1"/>
    <col min="2" max="2" width="15.625" style="156" customWidth="1"/>
    <col min="3" max="4" width="16.625" style="156" customWidth="1"/>
    <col min="5" max="16384" width="9.00390625" style="156" customWidth="1"/>
  </cols>
  <sheetData>
    <row r="1" ht="15" customHeight="1">
      <c r="F1" s="152"/>
    </row>
    <row r="2" ht="15" customHeight="1">
      <c r="B2" s="157" t="s">
        <v>371</v>
      </c>
    </row>
    <row r="3" ht="9" customHeight="1">
      <c r="B3" s="157"/>
    </row>
    <row r="4" spans="2:4" ht="15" customHeight="1" thickBot="1">
      <c r="B4" s="6"/>
      <c r="C4" s="13"/>
      <c r="D4" s="158" t="s">
        <v>315</v>
      </c>
    </row>
    <row r="5" spans="1:4" ht="24" customHeight="1" thickTop="1">
      <c r="A5" s="159"/>
      <c r="B5" s="160" t="s">
        <v>196</v>
      </c>
      <c r="C5" s="161" t="s">
        <v>141</v>
      </c>
      <c r="D5" s="162" t="s">
        <v>142</v>
      </c>
    </row>
    <row r="6" spans="1:4" ht="24" customHeight="1">
      <c r="A6" s="159"/>
      <c r="B6" s="163" t="s">
        <v>372</v>
      </c>
      <c r="C6" s="168">
        <v>3541207</v>
      </c>
      <c r="D6" s="169">
        <v>2045569</v>
      </c>
    </row>
    <row r="7" spans="1:4" ht="24" customHeight="1">
      <c r="A7" s="159"/>
      <c r="B7" s="164" t="s">
        <v>316</v>
      </c>
      <c r="C7" s="170">
        <v>3516202</v>
      </c>
      <c r="D7" s="171">
        <v>2044351</v>
      </c>
    </row>
    <row r="8" spans="1:4" ht="24" customHeight="1">
      <c r="A8" s="159"/>
      <c r="B8" s="164" t="s">
        <v>197</v>
      </c>
      <c r="C8" s="170">
        <v>3572302</v>
      </c>
      <c r="D8" s="171">
        <v>2047887</v>
      </c>
    </row>
    <row r="9" spans="1:4" ht="24" customHeight="1">
      <c r="A9" s="159"/>
      <c r="B9" s="164" t="s">
        <v>198</v>
      </c>
      <c r="C9" s="170">
        <v>3569567</v>
      </c>
      <c r="D9" s="171">
        <v>2063583</v>
      </c>
    </row>
    <row r="10" spans="1:4" ht="24" customHeight="1">
      <c r="A10" s="159"/>
      <c r="B10" s="164" t="s">
        <v>199</v>
      </c>
      <c r="C10" s="170">
        <v>3595751</v>
      </c>
      <c r="D10" s="171">
        <v>2059919</v>
      </c>
    </row>
    <row r="11" spans="1:4" ht="24" customHeight="1">
      <c r="A11" s="159"/>
      <c r="B11" s="164" t="s">
        <v>200</v>
      </c>
      <c r="C11" s="170">
        <v>3568059</v>
      </c>
      <c r="D11" s="171">
        <v>2083192</v>
      </c>
    </row>
    <row r="12" spans="1:4" ht="24" customHeight="1">
      <c r="A12" s="159"/>
      <c r="B12" s="164" t="s">
        <v>317</v>
      </c>
      <c r="C12" s="170">
        <v>3559516</v>
      </c>
      <c r="D12" s="171">
        <v>2058336</v>
      </c>
    </row>
    <row r="13" spans="1:4" ht="24" customHeight="1">
      <c r="A13" s="159"/>
      <c r="B13" s="164" t="s">
        <v>318</v>
      </c>
      <c r="C13" s="170">
        <v>3573559</v>
      </c>
      <c r="D13" s="171">
        <v>2078800</v>
      </c>
    </row>
    <row r="14" spans="1:4" ht="24" customHeight="1">
      <c r="A14" s="159"/>
      <c r="B14" s="164" t="s">
        <v>319</v>
      </c>
      <c r="C14" s="170">
        <v>3632895</v>
      </c>
      <c r="D14" s="171">
        <v>2110117</v>
      </c>
    </row>
    <row r="15" spans="1:4" ht="24" customHeight="1">
      <c r="A15" s="159"/>
      <c r="B15" s="163" t="s">
        <v>373</v>
      </c>
      <c r="C15" s="170">
        <v>3588451</v>
      </c>
      <c r="D15" s="171">
        <v>2092599</v>
      </c>
    </row>
    <row r="16" spans="1:4" ht="24" customHeight="1">
      <c r="A16" s="159"/>
      <c r="B16" s="163" t="s">
        <v>288</v>
      </c>
      <c r="C16" s="170">
        <v>3593502</v>
      </c>
      <c r="D16" s="171">
        <v>2088179</v>
      </c>
    </row>
    <row r="17" spans="1:4" ht="24" customHeight="1" thickBot="1">
      <c r="A17" s="159"/>
      <c r="B17" s="165" t="s">
        <v>289</v>
      </c>
      <c r="C17" s="172">
        <v>3708476</v>
      </c>
      <c r="D17" s="173">
        <v>2145415</v>
      </c>
    </row>
    <row r="18" spans="1:4" ht="15" customHeight="1">
      <c r="A18" s="159"/>
      <c r="B18" s="166" t="s">
        <v>201</v>
      </c>
      <c r="C18" s="171"/>
      <c r="D18" s="171"/>
    </row>
    <row r="19" ht="15" customHeight="1">
      <c r="B19" s="156" t="s">
        <v>290</v>
      </c>
    </row>
    <row r="20" ht="15" customHeight="1">
      <c r="B20" s="167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6.625" style="156" customWidth="1"/>
    <col min="2" max="2" width="15.625" style="156" customWidth="1"/>
    <col min="3" max="4" width="16.625" style="156" customWidth="1"/>
    <col min="5" max="16384" width="9.00390625" style="156" customWidth="1"/>
  </cols>
  <sheetData>
    <row r="2" ht="15" customHeight="1">
      <c r="B2" s="157" t="s">
        <v>374</v>
      </c>
    </row>
    <row r="3" ht="9" customHeight="1">
      <c r="B3" s="157"/>
    </row>
    <row r="4" spans="2:4" ht="15" customHeight="1" thickBot="1">
      <c r="B4" s="6"/>
      <c r="C4" s="13"/>
      <c r="D4" s="158" t="s">
        <v>320</v>
      </c>
    </row>
    <row r="5" spans="1:4" ht="24" customHeight="1" thickTop="1">
      <c r="A5" s="159"/>
      <c r="B5" s="160" t="s">
        <v>196</v>
      </c>
      <c r="C5" s="161" t="s">
        <v>202</v>
      </c>
      <c r="D5" s="162" t="s">
        <v>203</v>
      </c>
    </row>
    <row r="6" spans="1:4" ht="24" customHeight="1">
      <c r="A6" s="159"/>
      <c r="B6" s="163" t="s">
        <v>375</v>
      </c>
      <c r="C6" s="170">
        <v>453728</v>
      </c>
      <c r="D6" s="171">
        <v>245950</v>
      </c>
    </row>
    <row r="7" spans="1:4" ht="24" customHeight="1">
      <c r="A7" s="159"/>
      <c r="B7" s="164" t="s">
        <v>321</v>
      </c>
      <c r="C7" s="170">
        <v>452762</v>
      </c>
      <c r="D7" s="171">
        <v>245478</v>
      </c>
    </row>
    <row r="8" spans="1:4" ht="24" customHeight="1">
      <c r="A8" s="159"/>
      <c r="B8" s="164" t="s">
        <v>197</v>
      </c>
      <c r="C8" s="170">
        <v>459558</v>
      </c>
      <c r="D8" s="171">
        <v>246490</v>
      </c>
    </row>
    <row r="9" spans="1:4" ht="24" customHeight="1">
      <c r="A9" s="159"/>
      <c r="B9" s="164" t="s">
        <v>198</v>
      </c>
      <c r="C9" s="170">
        <v>457581</v>
      </c>
      <c r="D9" s="171">
        <v>247365</v>
      </c>
    </row>
    <row r="10" spans="1:4" ht="24" customHeight="1">
      <c r="A10" s="159"/>
      <c r="B10" s="164" t="s">
        <v>199</v>
      </c>
      <c r="C10" s="170">
        <v>460219</v>
      </c>
      <c r="D10" s="171">
        <v>246119</v>
      </c>
    </row>
    <row r="11" spans="1:4" ht="24" customHeight="1">
      <c r="A11" s="159"/>
      <c r="B11" s="164" t="s">
        <v>200</v>
      </c>
      <c r="C11" s="170">
        <v>459954</v>
      </c>
      <c r="D11" s="171">
        <v>246272</v>
      </c>
    </row>
    <row r="12" spans="1:4" ht="24" customHeight="1">
      <c r="A12" s="159"/>
      <c r="B12" s="164" t="s">
        <v>322</v>
      </c>
      <c r="C12" s="170">
        <v>458749</v>
      </c>
      <c r="D12" s="171">
        <v>244098</v>
      </c>
    </row>
    <row r="13" spans="1:4" ht="24" customHeight="1">
      <c r="A13" s="159"/>
      <c r="B13" s="164" t="s">
        <v>323</v>
      </c>
      <c r="C13" s="170">
        <v>458039</v>
      </c>
      <c r="D13" s="171">
        <v>244212</v>
      </c>
    </row>
    <row r="14" spans="1:4" ht="24" customHeight="1">
      <c r="A14" s="159"/>
      <c r="B14" s="164" t="s">
        <v>324</v>
      </c>
      <c r="C14" s="170">
        <v>462113</v>
      </c>
      <c r="D14" s="171">
        <v>251739</v>
      </c>
    </row>
    <row r="15" spans="1:4" ht="24" customHeight="1">
      <c r="A15" s="159"/>
      <c r="B15" s="163" t="s">
        <v>373</v>
      </c>
      <c r="C15" s="170">
        <v>457076</v>
      </c>
      <c r="D15" s="171">
        <v>248339</v>
      </c>
    </row>
    <row r="16" spans="1:4" ht="24" customHeight="1">
      <c r="A16" s="159"/>
      <c r="B16" s="163" t="s">
        <v>288</v>
      </c>
      <c r="C16" s="170">
        <v>459232</v>
      </c>
      <c r="D16" s="171">
        <v>247539</v>
      </c>
    </row>
    <row r="17" spans="1:4" ht="24" customHeight="1" thickBot="1">
      <c r="A17" s="159"/>
      <c r="B17" s="165" t="s">
        <v>289</v>
      </c>
      <c r="C17" s="172">
        <v>449603</v>
      </c>
      <c r="D17" s="173">
        <v>247525</v>
      </c>
    </row>
    <row r="18" spans="1:4" ht="15" customHeight="1">
      <c r="A18" s="159"/>
      <c r="B18" s="156" t="s">
        <v>156</v>
      </c>
      <c r="C18" s="171"/>
      <c r="D18" s="171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8"/>
  <sheetViews>
    <sheetView workbookViewId="0" topLeftCell="A1">
      <selection activeCell="N18" sqref="N18"/>
    </sheetView>
  </sheetViews>
  <sheetFormatPr defaultColWidth="9.00390625" defaultRowHeight="16.5" customHeight="1"/>
  <cols>
    <col min="1" max="1" width="6.125" style="156" customWidth="1"/>
    <col min="2" max="2" width="17.00390625" style="156" customWidth="1"/>
    <col min="3" max="4" width="16.625" style="156" customWidth="1"/>
    <col min="5" max="16384" width="9.00390625" style="156" customWidth="1"/>
  </cols>
  <sheetData>
    <row r="2" ht="16.5" customHeight="1">
      <c r="B2" s="157" t="s">
        <v>376</v>
      </c>
    </row>
    <row r="3" ht="9" customHeight="1">
      <c r="B3" s="157"/>
    </row>
    <row r="4" spans="2:4" ht="16.5" customHeight="1" thickBot="1">
      <c r="B4" s="6"/>
      <c r="C4" s="13"/>
      <c r="D4" s="158" t="s">
        <v>320</v>
      </c>
    </row>
    <row r="5" spans="2:4" ht="24" customHeight="1" thickTop="1">
      <c r="B5" s="174" t="s">
        <v>204</v>
      </c>
      <c r="C5" s="175" t="s">
        <v>205</v>
      </c>
      <c r="D5" s="176" t="s">
        <v>206</v>
      </c>
    </row>
    <row r="6" spans="2:4" ht="24" customHeight="1">
      <c r="B6" s="163" t="s">
        <v>375</v>
      </c>
      <c r="C6" s="177">
        <v>184757</v>
      </c>
      <c r="D6" s="178">
        <v>93254</v>
      </c>
    </row>
    <row r="7" spans="2:4" ht="24" customHeight="1">
      <c r="B7" s="164" t="s">
        <v>321</v>
      </c>
      <c r="C7" s="179">
        <v>183427</v>
      </c>
      <c r="D7" s="178">
        <v>93204</v>
      </c>
    </row>
    <row r="8" spans="2:4" ht="24" customHeight="1">
      <c r="B8" s="164" t="s">
        <v>197</v>
      </c>
      <c r="C8" s="179">
        <v>187018</v>
      </c>
      <c r="D8" s="178">
        <v>93869</v>
      </c>
    </row>
    <row r="9" spans="2:4" ht="24" customHeight="1">
      <c r="B9" s="164" t="s">
        <v>198</v>
      </c>
      <c r="C9" s="179">
        <v>186599</v>
      </c>
      <c r="D9" s="178">
        <v>94286</v>
      </c>
    </row>
    <row r="10" spans="2:4" ht="24" customHeight="1">
      <c r="B10" s="164" t="s">
        <v>199</v>
      </c>
      <c r="C10" s="179">
        <v>188062</v>
      </c>
      <c r="D10" s="178">
        <v>93909</v>
      </c>
    </row>
    <row r="11" spans="2:4" ht="24" customHeight="1">
      <c r="B11" s="164" t="s">
        <v>200</v>
      </c>
      <c r="C11" s="179">
        <v>187227</v>
      </c>
      <c r="D11" s="178">
        <v>94391</v>
      </c>
    </row>
    <row r="12" spans="2:4" ht="24" customHeight="1">
      <c r="B12" s="164" t="s">
        <v>322</v>
      </c>
      <c r="C12" s="179">
        <v>187419</v>
      </c>
      <c r="D12" s="178">
        <v>93980</v>
      </c>
    </row>
    <row r="13" spans="2:4" ht="24" customHeight="1">
      <c r="B13" s="164" t="s">
        <v>323</v>
      </c>
      <c r="C13" s="179">
        <v>186852</v>
      </c>
      <c r="D13" s="178">
        <v>94069</v>
      </c>
    </row>
    <row r="14" spans="2:4" ht="24" customHeight="1">
      <c r="B14" s="164" t="s">
        <v>324</v>
      </c>
      <c r="C14" s="179">
        <v>189656</v>
      </c>
      <c r="D14" s="178">
        <v>95166</v>
      </c>
    </row>
    <row r="15" spans="2:4" ht="24" customHeight="1">
      <c r="B15" s="163" t="s">
        <v>373</v>
      </c>
      <c r="C15" s="179">
        <v>187875</v>
      </c>
      <c r="D15" s="178">
        <v>94607</v>
      </c>
    </row>
    <row r="16" spans="2:4" ht="24" customHeight="1">
      <c r="B16" s="163" t="s">
        <v>288</v>
      </c>
      <c r="C16" s="179">
        <v>188102</v>
      </c>
      <c r="D16" s="178">
        <v>94492</v>
      </c>
    </row>
    <row r="17" spans="2:4" ht="24" customHeight="1" thickBot="1">
      <c r="B17" s="165" t="s">
        <v>289</v>
      </c>
      <c r="C17" s="180">
        <v>183944</v>
      </c>
      <c r="D17" s="181">
        <v>95684</v>
      </c>
    </row>
    <row r="18" ht="16.5" customHeight="1">
      <c r="B18" s="156" t="s">
        <v>155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9"/>
  <sheetViews>
    <sheetView workbookViewId="0" topLeftCell="A1">
      <selection activeCell="N18" sqref="N18"/>
    </sheetView>
  </sheetViews>
  <sheetFormatPr defaultColWidth="9.00390625" defaultRowHeight="16.5" customHeight="1"/>
  <cols>
    <col min="1" max="1" width="6.50390625" style="156" customWidth="1"/>
    <col min="2" max="4" width="21.625" style="156" customWidth="1"/>
    <col min="5" max="16384" width="9.00390625" style="156" customWidth="1"/>
  </cols>
  <sheetData>
    <row r="2" ht="16.5" customHeight="1">
      <c r="B2" s="157" t="s">
        <v>377</v>
      </c>
    </row>
    <row r="3" ht="9" customHeight="1">
      <c r="B3" s="157"/>
    </row>
    <row r="4" spans="2:4" ht="16.5" customHeight="1" thickBot="1">
      <c r="B4" s="6"/>
      <c r="C4" s="13"/>
      <c r="D4" s="158" t="s">
        <v>2</v>
      </c>
    </row>
    <row r="5" spans="2:4" ht="16.5" customHeight="1" thickTop="1">
      <c r="B5" s="174" t="s">
        <v>207</v>
      </c>
      <c r="C5" s="175" t="s">
        <v>12</v>
      </c>
      <c r="D5" s="182" t="s">
        <v>13</v>
      </c>
    </row>
    <row r="6" spans="2:4" ht="21" customHeight="1">
      <c r="B6" s="183" t="s">
        <v>378</v>
      </c>
      <c r="C6" s="177">
        <v>33464</v>
      </c>
      <c r="D6" s="187">
        <v>81648</v>
      </c>
    </row>
    <row r="7" spans="2:4" ht="21" customHeight="1">
      <c r="B7" s="184" t="s">
        <v>143</v>
      </c>
      <c r="C7" s="179">
        <v>32667</v>
      </c>
      <c r="D7" s="188">
        <v>80693</v>
      </c>
    </row>
    <row r="8" spans="2:4" ht="21" customHeight="1">
      <c r="B8" s="184" t="s">
        <v>144</v>
      </c>
      <c r="C8" s="179">
        <v>36794</v>
      </c>
      <c r="D8" s="188">
        <v>83907</v>
      </c>
    </row>
    <row r="9" spans="2:4" ht="21" customHeight="1">
      <c r="B9" s="184" t="s">
        <v>145</v>
      </c>
      <c r="C9" s="179">
        <v>35538</v>
      </c>
      <c r="D9" s="188">
        <v>82289</v>
      </c>
    </row>
    <row r="10" spans="2:4" ht="21" customHeight="1">
      <c r="B10" s="184" t="s">
        <v>146</v>
      </c>
      <c r="C10" s="179">
        <v>35788</v>
      </c>
      <c r="D10" s="188">
        <v>81479</v>
      </c>
    </row>
    <row r="11" spans="2:4" ht="21" customHeight="1">
      <c r="B11" s="184" t="s">
        <v>147</v>
      </c>
      <c r="C11" s="179">
        <v>38880</v>
      </c>
      <c r="D11" s="188">
        <v>83580</v>
      </c>
    </row>
    <row r="12" spans="2:4" ht="21" customHeight="1">
      <c r="B12" s="184" t="s">
        <v>148</v>
      </c>
      <c r="C12" s="179">
        <v>35692</v>
      </c>
      <c r="D12" s="188">
        <v>81449</v>
      </c>
    </row>
    <row r="13" spans="2:4" ht="21" customHeight="1">
      <c r="B13" s="184" t="s">
        <v>149</v>
      </c>
      <c r="C13" s="179">
        <v>35647</v>
      </c>
      <c r="D13" s="188">
        <v>81664</v>
      </c>
    </row>
    <row r="14" spans="2:4" ht="21" customHeight="1">
      <c r="B14" s="184" t="s">
        <v>150</v>
      </c>
      <c r="C14" s="179">
        <v>37935</v>
      </c>
      <c r="D14" s="188">
        <v>84740</v>
      </c>
    </row>
    <row r="15" spans="2:4" ht="21" customHeight="1">
      <c r="B15" s="185" t="s">
        <v>379</v>
      </c>
      <c r="C15" s="179">
        <v>35075</v>
      </c>
      <c r="D15" s="188">
        <v>81724</v>
      </c>
    </row>
    <row r="16" spans="2:4" ht="21" customHeight="1">
      <c r="B16" s="184" t="s">
        <v>151</v>
      </c>
      <c r="C16" s="179">
        <v>34876</v>
      </c>
      <c r="D16" s="188">
        <v>81243</v>
      </c>
    </row>
    <row r="17" spans="2:4" ht="21" customHeight="1" thickBot="1">
      <c r="B17" s="186" t="s">
        <v>152</v>
      </c>
      <c r="C17" s="180">
        <v>35874</v>
      </c>
      <c r="D17" s="181">
        <v>81874</v>
      </c>
    </row>
    <row r="18" ht="16.5" customHeight="1">
      <c r="B18" s="156" t="s">
        <v>154</v>
      </c>
    </row>
    <row r="19" ht="16.5" customHeight="1">
      <c r="B19" s="156" t="s">
        <v>208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6.625" style="156" customWidth="1"/>
    <col min="2" max="4" width="19.125" style="156" customWidth="1"/>
    <col min="5" max="16384" width="9.00390625" style="156" customWidth="1"/>
  </cols>
  <sheetData>
    <row r="1" spans="2:3" ht="15" customHeight="1">
      <c r="B1" s="3"/>
      <c r="C1" s="3"/>
    </row>
    <row r="2" ht="15" customHeight="1">
      <c r="B2" s="157" t="s">
        <v>381</v>
      </c>
    </row>
    <row r="4" spans="2:4" ht="15" customHeight="1" thickBot="1">
      <c r="B4" s="6"/>
      <c r="C4" s="13"/>
      <c r="D4" s="158" t="s">
        <v>140</v>
      </c>
    </row>
    <row r="5" spans="1:4" ht="21" customHeight="1" thickTop="1">
      <c r="A5" s="159"/>
      <c r="B5" s="174" t="s">
        <v>380</v>
      </c>
      <c r="C5" s="161" t="s">
        <v>141</v>
      </c>
      <c r="D5" s="189" t="s">
        <v>142</v>
      </c>
    </row>
    <row r="6" spans="1:4" ht="21" customHeight="1">
      <c r="A6" s="159"/>
      <c r="B6" s="183" t="s">
        <v>378</v>
      </c>
      <c r="C6" s="177">
        <v>500873</v>
      </c>
      <c r="D6" s="190">
        <v>1590</v>
      </c>
    </row>
    <row r="7" spans="1:4" ht="21" customHeight="1">
      <c r="A7" s="159"/>
      <c r="B7" s="184" t="s">
        <v>143</v>
      </c>
      <c r="C7" s="179">
        <v>500418</v>
      </c>
      <c r="D7" s="190">
        <v>1603</v>
      </c>
    </row>
    <row r="8" spans="1:4" ht="21" customHeight="1">
      <c r="A8" s="159"/>
      <c r="B8" s="184" t="s">
        <v>144</v>
      </c>
      <c r="C8" s="179">
        <v>522267</v>
      </c>
      <c r="D8" s="190">
        <v>1616</v>
      </c>
    </row>
    <row r="9" spans="1:4" ht="21" customHeight="1">
      <c r="A9" s="159"/>
      <c r="B9" s="184" t="s">
        <v>145</v>
      </c>
      <c r="C9" s="179">
        <v>514985</v>
      </c>
      <c r="D9" s="190">
        <v>1616</v>
      </c>
    </row>
    <row r="10" spans="1:4" ht="21" customHeight="1">
      <c r="A10" s="159"/>
      <c r="B10" s="184" t="s">
        <v>146</v>
      </c>
      <c r="C10" s="179">
        <v>517434</v>
      </c>
      <c r="D10" s="190">
        <v>1591</v>
      </c>
    </row>
    <row r="11" spans="1:4" ht="21" customHeight="1">
      <c r="A11" s="159"/>
      <c r="B11" s="184" t="s">
        <v>147</v>
      </c>
      <c r="C11" s="179">
        <v>503728</v>
      </c>
      <c r="D11" s="190">
        <v>1615</v>
      </c>
    </row>
    <row r="12" spans="1:4" ht="21" customHeight="1">
      <c r="A12" s="159"/>
      <c r="B12" s="184" t="s">
        <v>148</v>
      </c>
      <c r="C12" s="179">
        <v>509339</v>
      </c>
      <c r="D12" s="190">
        <v>1615</v>
      </c>
    </row>
    <row r="13" spans="1:4" ht="21" customHeight="1">
      <c r="A13" s="159"/>
      <c r="B13" s="184" t="s">
        <v>149</v>
      </c>
      <c r="C13" s="179">
        <v>521235</v>
      </c>
      <c r="D13" s="190">
        <v>1371</v>
      </c>
    </row>
    <row r="14" spans="1:4" ht="21" customHeight="1">
      <c r="A14" s="159"/>
      <c r="B14" s="184" t="s">
        <v>150</v>
      </c>
      <c r="C14" s="179">
        <v>531627</v>
      </c>
      <c r="D14" s="190">
        <v>1246</v>
      </c>
    </row>
    <row r="15" spans="1:4" ht="21" customHeight="1">
      <c r="A15" s="159"/>
      <c r="B15" s="185" t="s">
        <v>379</v>
      </c>
      <c r="C15" s="179">
        <v>507166</v>
      </c>
      <c r="D15" s="190">
        <v>1241</v>
      </c>
    </row>
    <row r="16" spans="1:4" ht="21" customHeight="1">
      <c r="A16" s="159"/>
      <c r="B16" s="184" t="s">
        <v>151</v>
      </c>
      <c r="C16" s="179">
        <v>504638</v>
      </c>
      <c r="D16" s="190">
        <v>1208</v>
      </c>
    </row>
    <row r="17" spans="1:4" ht="21" customHeight="1" thickBot="1">
      <c r="A17" s="159"/>
      <c r="B17" s="186" t="s">
        <v>152</v>
      </c>
      <c r="C17" s="180">
        <v>492735</v>
      </c>
      <c r="D17" s="191">
        <v>1312</v>
      </c>
    </row>
    <row r="18" spans="2:3" ht="15" customHeight="1">
      <c r="B18" s="3" t="s">
        <v>153</v>
      </c>
      <c r="C18" s="3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3.50390625" style="192" customWidth="1"/>
    <col min="2" max="2" width="16.625" style="192" customWidth="1"/>
    <col min="3" max="7" width="13.625" style="192" customWidth="1"/>
    <col min="8" max="16384" width="9.00390625" style="192" customWidth="1"/>
  </cols>
  <sheetData>
    <row r="2" spans="2:7" ht="21" customHeight="1">
      <c r="B2" s="157" t="s">
        <v>382</v>
      </c>
      <c r="C2" s="193"/>
      <c r="D2" s="194"/>
      <c r="E2" s="194"/>
      <c r="F2" s="194"/>
      <c r="G2" s="193"/>
    </row>
    <row r="3" spans="2:7" ht="15" customHeight="1" thickBot="1">
      <c r="B3" s="49"/>
      <c r="C3" s="50"/>
      <c r="D3" s="195"/>
      <c r="E3" s="195"/>
      <c r="F3" s="195"/>
      <c r="G3" s="196" t="s">
        <v>2</v>
      </c>
    </row>
    <row r="4" spans="2:7" ht="18" customHeight="1" thickTop="1">
      <c r="B4" s="197" t="s">
        <v>3</v>
      </c>
      <c r="C4" s="198" t="s">
        <v>134</v>
      </c>
      <c r="D4" s="198" t="s">
        <v>135</v>
      </c>
      <c r="E4" s="198" t="s">
        <v>136</v>
      </c>
      <c r="F4" s="198" t="s">
        <v>137</v>
      </c>
      <c r="G4" s="199" t="s">
        <v>138</v>
      </c>
    </row>
    <row r="5" spans="2:7" s="51" customFormat="1" ht="21" customHeight="1">
      <c r="B5" s="200" t="s">
        <v>378</v>
      </c>
      <c r="C5" s="203">
        <v>910849</v>
      </c>
      <c r="D5" s="203">
        <v>4666</v>
      </c>
      <c r="E5" s="203">
        <v>322336</v>
      </c>
      <c r="F5" s="203">
        <v>46601</v>
      </c>
      <c r="G5" s="204">
        <v>508454</v>
      </c>
    </row>
    <row r="6" spans="2:7" ht="21" customHeight="1">
      <c r="B6" s="201" t="s">
        <v>4</v>
      </c>
      <c r="C6" s="205">
        <v>910119</v>
      </c>
      <c r="D6" s="205">
        <v>4708</v>
      </c>
      <c r="E6" s="205">
        <v>322560</v>
      </c>
      <c r="F6" s="205">
        <v>44779</v>
      </c>
      <c r="G6" s="206">
        <v>509421</v>
      </c>
    </row>
    <row r="7" spans="2:7" ht="21" customHeight="1">
      <c r="B7" s="201" t="s">
        <v>5</v>
      </c>
      <c r="C7" s="205">
        <v>934782</v>
      </c>
      <c r="D7" s="205">
        <v>4705</v>
      </c>
      <c r="E7" s="205">
        <v>321908</v>
      </c>
      <c r="F7" s="205">
        <v>44487</v>
      </c>
      <c r="G7" s="206">
        <v>530770</v>
      </c>
    </row>
    <row r="8" spans="2:7" ht="21" customHeight="1">
      <c r="B8" s="201" t="s">
        <v>6</v>
      </c>
      <c r="C8" s="205">
        <v>928634</v>
      </c>
      <c r="D8" s="205">
        <v>4706</v>
      </c>
      <c r="E8" s="205">
        <v>321316</v>
      </c>
      <c r="F8" s="205">
        <v>44855</v>
      </c>
      <c r="G8" s="206">
        <v>522880</v>
      </c>
    </row>
    <row r="9" spans="2:7" ht="21" customHeight="1">
      <c r="B9" s="201" t="s">
        <v>7</v>
      </c>
      <c r="C9" s="205">
        <v>927943</v>
      </c>
      <c r="D9" s="205">
        <v>4700</v>
      </c>
      <c r="E9" s="205">
        <v>321697</v>
      </c>
      <c r="F9" s="205">
        <v>44784</v>
      </c>
      <c r="G9" s="206">
        <v>526541</v>
      </c>
    </row>
    <row r="10" spans="2:7" s="51" customFormat="1" ht="21" customHeight="1">
      <c r="B10" s="201" t="s">
        <v>8</v>
      </c>
      <c r="C10" s="205">
        <v>920067</v>
      </c>
      <c r="D10" s="205">
        <v>4716</v>
      </c>
      <c r="E10" s="205">
        <v>321379</v>
      </c>
      <c r="F10" s="205">
        <v>44684</v>
      </c>
      <c r="G10" s="206">
        <v>510568</v>
      </c>
    </row>
    <row r="11" spans="2:7" ht="21" customHeight="1">
      <c r="B11" s="201" t="s">
        <v>9</v>
      </c>
      <c r="C11" s="205">
        <v>934785</v>
      </c>
      <c r="D11" s="205">
        <v>4725</v>
      </c>
      <c r="E11" s="205">
        <v>318349</v>
      </c>
      <c r="F11" s="205">
        <v>45538</v>
      </c>
      <c r="G11" s="206">
        <v>517094</v>
      </c>
    </row>
    <row r="12" spans="2:7" ht="21" customHeight="1">
      <c r="B12" s="201" t="s">
        <v>10</v>
      </c>
      <c r="C12" s="205">
        <v>942334</v>
      </c>
      <c r="D12" s="205">
        <v>4294</v>
      </c>
      <c r="E12" s="205">
        <v>314778</v>
      </c>
      <c r="F12" s="205">
        <v>47270</v>
      </c>
      <c r="G12" s="206">
        <v>529283</v>
      </c>
    </row>
    <row r="13" spans="2:7" ht="21" customHeight="1">
      <c r="B13" s="201" t="s">
        <v>11</v>
      </c>
      <c r="C13" s="205">
        <v>958530</v>
      </c>
      <c r="D13" s="205">
        <v>4228</v>
      </c>
      <c r="E13" s="205">
        <v>312753</v>
      </c>
      <c r="F13" s="205">
        <v>47227</v>
      </c>
      <c r="G13" s="206">
        <v>544216</v>
      </c>
    </row>
    <row r="14" spans="2:7" ht="21" customHeight="1">
      <c r="B14" s="201" t="s">
        <v>383</v>
      </c>
      <c r="C14" s="205">
        <v>928872</v>
      </c>
      <c r="D14" s="205">
        <v>4231</v>
      </c>
      <c r="E14" s="205">
        <v>310624</v>
      </c>
      <c r="F14" s="205">
        <v>47295</v>
      </c>
      <c r="G14" s="206">
        <v>515996</v>
      </c>
    </row>
    <row r="15" spans="2:7" ht="21" customHeight="1">
      <c r="B15" s="201" t="s">
        <v>273</v>
      </c>
      <c r="C15" s="205">
        <v>926678</v>
      </c>
      <c r="D15" s="205">
        <v>4233</v>
      </c>
      <c r="E15" s="205">
        <v>310529</v>
      </c>
      <c r="F15" s="205">
        <v>47511</v>
      </c>
      <c r="G15" s="206">
        <v>516013</v>
      </c>
    </row>
    <row r="16" spans="2:7" ht="21" customHeight="1" thickBot="1">
      <c r="B16" s="202" t="s">
        <v>274</v>
      </c>
      <c r="C16" s="207">
        <v>909407</v>
      </c>
      <c r="D16" s="207">
        <v>4229</v>
      </c>
      <c r="E16" s="207">
        <v>313547</v>
      </c>
      <c r="F16" s="207">
        <v>48603</v>
      </c>
      <c r="G16" s="208">
        <v>504557</v>
      </c>
    </row>
    <row r="17" spans="2:7" ht="15" customHeight="1">
      <c r="B17" s="156" t="s">
        <v>209</v>
      </c>
      <c r="C17" s="193"/>
      <c r="D17" s="193"/>
      <c r="E17" s="193"/>
      <c r="F17" s="193"/>
      <c r="G17" s="193"/>
    </row>
    <row r="18" spans="2:7" ht="15" customHeight="1">
      <c r="B18" s="3" t="s">
        <v>139</v>
      </c>
      <c r="C18" s="52"/>
      <c r="D18" s="52"/>
      <c r="E18" s="52"/>
      <c r="F18" s="52"/>
      <c r="G18" s="5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N18" sqref="N18"/>
    </sheetView>
  </sheetViews>
  <sheetFormatPr defaultColWidth="9.00390625" defaultRowHeight="15" customHeight="1"/>
  <cols>
    <col min="1" max="1" width="6.625" style="156" customWidth="1"/>
    <col min="2" max="2" width="16.625" style="156" customWidth="1"/>
    <col min="3" max="6" width="12.125" style="156" customWidth="1"/>
    <col min="7" max="7" width="9.00390625" style="156" customWidth="1"/>
    <col min="8" max="8" width="12.375" style="156" customWidth="1"/>
    <col min="9" max="16384" width="9.00390625" style="156" customWidth="1"/>
  </cols>
  <sheetData>
    <row r="1" ht="15" customHeight="1">
      <c r="H1" s="209"/>
    </row>
    <row r="2" ht="21" customHeight="1">
      <c r="B2" s="210" t="s">
        <v>384</v>
      </c>
    </row>
    <row r="3" ht="18" customHeight="1">
      <c r="B3" s="210"/>
    </row>
    <row r="4" spans="2:6" ht="15" customHeight="1" thickBot="1">
      <c r="B4" s="6"/>
      <c r="C4" s="48"/>
      <c r="D4" s="6"/>
      <c r="F4" s="158" t="s">
        <v>385</v>
      </c>
    </row>
    <row r="5" spans="2:6" ht="18" customHeight="1" thickTop="1">
      <c r="B5" s="160" t="s">
        <v>204</v>
      </c>
      <c r="C5" s="161" t="s">
        <v>210</v>
      </c>
      <c r="D5" s="161" t="s">
        <v>211</v>
      </c>
      <c r="E5" s="161" t="s">
        <v>212</v>
      </c>
      <c r="F5" s="189" t="s">
        <v>213</v>
      </c>
    </row>
    <row r="6" spans="2:6" ht="21" customHeight="1">
      <c r="B6" s="200" t="s">
        <v>375</v>
      </c>
      <c r="C6" s="203">
        <v>920</v>
      </c>
      <c r="D6" s="203">
        <v>305757</v>
      </c>
      <c r="E6" s="203">
        <v>215382</v>
      </c>
      <c r="F6" s="211">
        <v>70.44</v>
      </c>
    </row>
    <row r="7" spans="2:6" ht="21" customHeight="1">
      <c r="B7" s="201" t="s">
        <v>386</v>
      </c>
      <c r="C7" s="205">
        <v>920</v>
      </c>
      <c r="D7" s="205">
        <v>305639</v>
      </c>
      <c r="E7" s="205">
        <v>215008</v>
      </c>
      <c r="F7" s="212">
        <v>70.34</v>
      </c>
    </row>
    <row r="8" spans="2:6" ht="21" customHeight="1">
      <c r="B8" s="201" t="s">
        <v>387</v>
      </c>
      <c r="C8" s="205">
        <v>921</v>
      </c>
      <c r="D8" s="205">
        <v>310031</v>
      </c>
      <c r="E8" s="205">
        <v>214671</v>
      </c>
      <c r="F8" s="212">
        <v>69.24</v>
      </c>
    </row>
    <row r="9" spans="2:6" ht="21" customHeight="1">
      <c r="B9" s="201" t="s">
        <v>388</v>
      </c>
      <c r="C9" s="205">
        <v>921</v>
      </c>
      <c r="D9" s="205">
        <v>308511</v>
      </c>
      <c r="E9" s="205">
        <v>214720</v>
      </c>
      <c r="F9" s="212">
        <v>69.59</v>
      </c>
    </row>
    <row r="10" spans="2:6" ht="21" customHeight="1">
      <c r="B10" s="201" t="s">
        <v>389</v>
      </c>
      <c r="C10" s="205">
        <v>922</v>
      </c>
      <c r="D10" s="205">
        <v>307517</v>
      </c>
      <c r="E10" s="205">
        <v>214359</v>
      </c>
      <c r="F10" s="212">
        <v>69.7</v>
      </c>
    </row>
    <row r="11" spans="2:6" ht="21" customHeight="1">
      <c r="B11" s="201" t="s">
        <v>390</v>
      </c>
      <c r="C11" s="205">
        <v>922</v>
      </c>
      <c r="D11" s="205">
        <v>305267</v>
      </c>
      <c r="E11" s="205">
        <v>214441</v>
      </c>
      <c r="F11" s="212">
        <v>70.24</v>
      </c>
    </row>
    <row r="12" spans="2:6" ht="21" customHeight="1">
      <c r="B12" s="201" t="s">
        <v>391</v>
      </c>
      <c r="C12" s="205">
        <v>923</v>
      </c>
      <c r="D12" s="205">
        <v>304734</v>
      </c>
      <c r="E12" s="205">
        <v>215088</v>
      </c>
      <c r="F12" s="212">
        <v>70.58</v>
      </c>
    </row>
    <row r="13" spans="2:6" ht="21" customHeight="1">
      <c r="B13" s="201" t="s">
        <v>392</v>
      </c>
      <c r="C13" s="205">
        <v>923</v>
      </c>
      <c r="D13" s="205">
        <v>303026</v>
      </c>
      <c r="E13" s="205">
        <v>215449</v>
      </c>
      <c r="F13" s="212">
        <v>71.09</v>
      </c>
    </row>
    <row r="14" spans="2:6" ht="21" customHeight="1">
      <c r="B14" s="201" t="s">
        <v>393</v>
      </c>
      <c r="C14" s="205">
        <v>925</v>
      </c>
      <c r="D14" s="205">
        <v>306149</v>
      </c>
      <c r="E14" s="205">
        <v>214958</v>
      </c>
      <c r="F14" s="212">
        <v>70.21</v>
      </c>
    </row>
    <row r="15" spans="2:6" ht="21" customHeight="1">
      <c r="B15" s="201" t="s">
        <v>383</v>
      </c>
      <c r="C15" s="205">
        <v>926</v>
      </c>
      <c r="D15" s="205">
        <v>304625</v>
      </c>
      <c r="E15" s="205">
        <v>213850</v>
      </c>
      <c r="F15" s="212">
        <v>70.2</v>
      </c>
    </row>
    <row r="16" spans="2:6" ht="21" customHeight="1">
      <c r="B16" s="201" t="s">
        <v>273</v>
      </c>
      <c r="C16" s="205">
        <v>926</v>
      </c>
      <c r="D16" s="205">
        <v>304875</v>
      </c>
      <c r="E16" s="205">
        <v>213007</v>
      </c>
      <c r="F16" s="212">
        <v>69.86</v>
      </c>
    </row>
    <row r="17" spans="2:6" ht="21" customHeight="1" thickBot="1">
      <c r="B17" s="202" t="s">
        <v>274</v>
      </c>
      <c r="C17" s="207">
        <v>930</v>
      </c>
      <c r="D17" s="207">
        <v>306199</v>
      </c>
      <c r="E17" s="207">
        <v>212304</v>
      </c>
      <c r="F17" s="213">
        <v>69.33</v>
      </c>
    </row>
    <row r="18" s="3" customFormat="1" ht="15" customHeight="1">
      <c r="B18" s="3" t="s">
        <v>133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第12章　金融　(平成21年山形県統計年鑑）</dc:title>
  <dc:subject/>
  <dc:creator>山形県</dc:creator>
  <cp:keywords/>
  <dc:description/>
  <cp:lastModifiedBy>user</cp:lastModifiedBy>
  <cp:lastPrinted>2013-01-18T02:33:49Z</cp:lastPrinted>
  <dcterms:created xsi:type="dcterms:W3CDTF">2009-05-26T05:29:56Z</dcterms:created>
  <dcterms:modified xsi:type="dcterms:W3CDTF">2013-02-25T07:27:43Z</dcterms:modified>
  <cp:category/>
  <cp:version/>
  <cp:contentType/>
  <cp:contentStatus/>
</cp:coreProperties>
</file>