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899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(1)" sheetId="16" r:id="rId16"/>
    <sheet name="12-15(2)" sheetId="17" r:id="rId17"/>
    <sheet name="12-15(3)" sheetId="18" r:id="rId18"/>
    <sheet name="12-15(4)" sheetId="19" r:id="rId19"/>
    <sheet name="12-15(5)" sheetId="20" r:id="rId20"/>
    <sheet name="12-15(6)" sheetId="21" r:id="rId21"/>
    <sheet name="12-15(7)" sheetId="22" r:id="rId22"/>
    <sheet name="12-16" sheetId="23" r:id="rId23"/>
    <sheet name="12-17" sheetId="24" r:id="rId24"/>
  </sheets>
  <definedNames>
    <definedName name="_xlnm.Print_Area" localSheetId="15">'12-15(1)'!$A$1:$N$23</definedName>
    <definedName name="_xlnm.Print_Area" localSheetId="22">'12-16'!$A$1:$I$26</definedName>
  </definedNames>
  <calcPr fullCalcOnLoad="1"/>
</workbook>
</file>

<file path=xl/sharedStrings.xml><?xml version="1.0" encoding="utf-8"?>
<sst xmlns="http://schemas.openxmlformats.org/spreadsheetml/2006/main" count="825" uniqueCount="470">
  <si>
    <t>第１２章　金融</t>
  </si>
  <si>
    <t>１２－１．  市、 郡  別  の  金  融  機  関  別  店  舗  数</t>
  </si>
  <si>
    <t>普    通    銀    行</t>
  </si>
  <si>
    <t>中    小    企    業    金    融    機    関</t>
  </si>
  <si>
    <t>農 林 水 産 金 融 機 関</t>
  </si>
  <si>
    <t>市 郡 別</t>
  </si>
  <si>
    <t>地  方  銀  行</t>
  </si>
  <si>
    <t>信 用 金 庫</t>
  </si>
  <si>
    <t>信 用 組 合</t>
  </si>
  <si>
    <t>農 業</t>
  </si>
  <si>
    <t>漁 業</t>
  </si>
  <si>
    <t>郵便局</t>
  </si>
  <si>
    <t>銀行</t>
  </si>
  <si>
    <t>県信連</t>
  </si>
  <si>
    <t>協 同</t>
  </si>
  <si>
    <t>支  店</t>
  </si>
  <si>
    <t>本  店</t>
  </si>
  <si>
    <t>組 合</t>
  </si>
  <si>
    <t>総     数</t>
  </si>
  <si>
    <t>山形市</t>
  </si>
  <si>
    <t>米沢市</t>
  </si>
  <si>
    <t>-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</si>
  <si>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</si>
  <si>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</si>
  <si>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</si>
  <si>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</si>
  <si>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</si>
  <si>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</si>
  <si>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</si>
  <si>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</si>
  <si>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</si>
  <si>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</si>
  <si>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</si>
  <si>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</si>
  <si>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</si>
  <si>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</si>
  <si>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</si>
  <si>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</si>
  <si>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</si>
  <si>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</si>
  <si>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</si>
  <si>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</si>
  <si>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平成17年3月31日現在</t>
  </si>
  <si>
    <t>中小企業金融公庫</t>
  </si>
  <si>
    <t>国民生活金融公庫</t>
  </si>
  <si>
    <t>都市</t>
  </si>
  <si>
    <t>商工組合中央金庫</t>
  </si>
  <si>
    <t>東北
労働
金庫</t>
  </si>
  <si>
    <t>農林
中央
金庫</t>
  </si>
  <si>
    <t xml:space="preserve">注：１）支店には、県外からの進出店舗 (都市銀行２、地方銀行１） を含む。 </t>
  </si>
  <si>
    <t>　　2）支店には有人出張所を含む。</t>
  </si>
  <si>
    <t>資料：山形県銀行協会、山形県信用金庫協会、山形県信用組合協会、商工中金山形支店、東北労働金庫山形支店、農林中金山形支店、</t>
  </si>
  <si>
    <t>　　　　山形県信用農業協同組合連合会、日本郵政公社東北支社、中小企業金融公庫山形支店、国民生活金融公庫山形支店</t>
  </si>
  <si>
    <t>金 融 機 関 別</t>
  </si>
  <si>
    <t>残 　高</t>
  </si>
  <si>
    <t>貯蓄増加額</t>
  </si>
  <si>
    <t>銀　　　　　行</t>
  </si>
  <si>
    <t>郵　　便　　局</t>
  </si>
  <si>
    <t>１２－２．金融機関別個人預貯金状況 （平成16年度）</t>
  </si>
  <si>
    <t>単位：億円</t>
  </si>
  <si>
    <t>平成17年３月末</t>
  </si>
  <si>
    <t>平成16年３月末</t>
  </si>
  <si>
    <t>平成16年度間</t>
  </si>
  <si>
    <t>残 　高</t>
  </si>
  <si>
    <t>合　　　　　計</t>
  </si>
  <si>
    <t>その他金融機関</t>
  </si>
  <si>
    <t>注：１）信用金庫のデータが入手できなくなったため、「その他金融機関」には信用金庫は含まれない。</t>
  </si>
  <si>
    <t>　　２）「銀行」は、銀行本体の設立根拠が国内法に準拠している銀行（都市銀行、地方銀行、第二地方銀行協会加盟銀行、信託銀行、長期信用銀行）。「その他金融機関」の計数は、信用組合、農漁協、労働金庫の合計額。</t>
  </si>
  <si>
    <t>　　３）譲渡性預金を除き、「郵便局」は旧外地貯金、戦災貯金等を含まない。</t>
  </si>
  <si>
    <t>　　４）信用組合の都道府県別分類は本店所在地による。</t>
  </si>
  <si>
    <t>　　５）年度間増加額は、16年3月末残高と17年3月末残高の比較。</t>
  </si>
  <si>
    <t>　　６）数字は１億円未満で切り捨て。</t>
  </si>
  <si>
    <t>資料：金融広報中央委員会</t>
  </si>
  <si>
    <t>月           別</t>
  </si>
  <si>
    <t>預　　　金</t>
  </si>
  <si>
    <t>貸　　　出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</si>
  <si>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</si>
  <si>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</si>
  <si>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</si>
  <si>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</si>
  <si>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</si>
  <si>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</si>
  <si>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</si>
  <si>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</si>
  <si>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</si>
  <si>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</si>
  <si>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資料：日本銀行山形事務所</t>
  </si>
  <si>
    <t>１２－３．銀行主要勘定</t>
  </si>
  <si>
    <t>（平成16年度、月別残高）</t>
  </si>
  <si>
    <t>単位：百万円</t>
  </si>
  <si>
    <t>　平成16年4月末</t>
  </si>
  <si>
    <t>17年1月</t>
  </si>
  <si>
    <t>預        金</t>
  </si>
  <si>
    <t>貸         出</t>
  </si>
  <si>
    <t>１２－４．信用金庫主要勘定</t>
  </si>
  <si>
    <t>　平成16年4月末</t>
  </si>
  <si>
    <t>17年1月</t>
  </si>
  <si>
    <t>月　　　　　別</t>
  </si>
  <si>
    <t>預　　　　　金</t>
  </si>
  <si>
    <t>貸　　　　　出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</si>
  <si>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</si>
  <si>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</si>
  <si>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</si>
  <si>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</si>
  <si>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</si>
  <si>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</si>
  <si>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</si>
  <si>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</si>
  <si>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２</t>
  </si>
  <si>
    <t>　　　　　３</t>
  </si>
  <si>
    <t>１２－５．信用組合主要勘定</t>
  </si>
  <si>
    <t>（平成16年度、月別残高）</t>
  </si>
  <si>
    <t>単位：百万円</t>
  </si>
  <si>
    <t>　平成16年４月末</t>
  </si>
  <si>
    <t>　　　17年１月</t>
  </si>
  <si>
    <t>資料：山形県信用組合協会</t>
  </si>
  <si>
    <t>貸                出</t>
  </si>
  <si>
    <t>注：酒田支店を含む。</t>
  </si>
  <si>
    <t>資料：商工組合中央金庫山形支店</t>
  </si>
  <si>
    <t>１２－６．商工組合中央金庫主要勘定</t>
  </si>
  <si>
    <t>月　　　　　別</t>
  </si>
  <si>
    <t>預                金</t>
  </si>
  <si>
    <t>　平成16年４月末</t>
  </si>
  <si>
    <t>　　　17年１月</t>
  </si>
  <si>
    <t>単位：百万円</t>
  </si>
  <si>
    <t>１２－７．農林中央金庫主要勘定</t>
  </si>
  <si>
    <t>(平成16年度、月別残高）</t>
  </si>
  <si>
    <t>月　　　　　別</t>
  </si>
  <si>
    <t>　平成16年４月末</t>
  </si>
  <si>
    <t>　　　17年１月</t>
  </si>
  <si>
    <t>資料：農林中央金庫山形支店</t>
  </si>
  <si>
    <t>預         金</t>
  </si>
  <si>
    <t>借   入   金</t>
  </si>
  <si>
    <t>貸   出   金</t>
  </si>
  <si>
    <t>有  価  証  券</t>
  </si>
  <si>
    <t>預    け    金</t>
  </si>
  <si>
    <t>資料：農林中央金庫山形支店</t>
  </si>
  <si>
    <t>１２－８．信用農業協同組合連合会主要勘定</t>
  </si>
  <si>
    <t>(平成16年度、月別残高）</t>
  </si>
  <si>
    <t>単位：百万円</t>
  </si>
  <si>
    <t>月        別</t>
  </si>
  <si>
    <t>　平成16年4月末</t>
  </si>
  <si>
    <t>5</t>
  </si>
  <si>
    <t>2</t>
  </si>
  <si>
    <t>3</t>
  </si>
  <si>
    <t>注：1)貸出金には受託貸付金を含まない。</t>
  </si>
  <si>
    <t>　　2)平成15年11月に預金等の一部の事業が農林中央金庫に譲渡されている。</t>
  </si>
  <si>
    <t>１２－９．農業協同組合主要勘定</t>
  </si>
  <si>
    <t xml:space="preserve">     (平成16年度、月別残高）</t>
  </si>
  <si>
    <t>単位：百万円</t>
  </si>
  <si>
    <t>月        別</t>
  </si>
  <si>
    <t>　平成16年4月末</t>
  </si>
  <si>
    <t>5</t>
  </si>
  <si>
    <t xml:space="preserve">   注：貸出金には受託貸付金を含まない。</t>
  </si>
  <si>
    <t xml:space="preserve">   資料 ： 農林中央金庫山形支店</t>
  </si>
  <si>
    <t>出　資　金</t>
  </si>
  <si>
    <t>預 金 積 金</t>
  </si>
  <si>
    <t>貸　出　金</t>
  </si>
  <si>
    <t>預　貸　率</t>
  </si>
  <si>
    <t>１２－１０．労働金庫主要勘定</t>
  </si>
  <si>
    <t>(平成16年度、月別残高）</t>
  </si>
  <si>
    <t>単位：金額＝百万円、率＝％</t>
  </si>
  <si>
    <t>　平成16年4月末</t>
  </si>
  <si>
    <t>5</t>
  </si>
  <si>
    <t>資料：東北労働金庫山形支店</t>
  </si>
  <si>
    <t>各年度３月３１日現在、単位：百万円</t>
  </si>
  <si>
    <t>預　　入</t>
  </si>
  <si>
    <t>払もどし</t>
  </si>
  <si>
    <t>現 在 高</t>
  </si>
  <si>
    <t>１２－１１．郵便貯金（平成12～16年度）</t>
  </si>
  <si>
    <t>年   度   別</t>
  </si>
  <si>
    <t xml:space="preserve">  資料 ： 日本郵政公社東北支社</t>
  </si>
  <si>
    <t>新　　　契　　　約</t>
  </si>
  <si>
    <t>月　　末　　現　　在</t>
  </si>
  <si>
    <t>件　　数</t>
  </si>
  <si>
    <t>１２－１２．簡易生命保険（平成16年度）</t>
  </si>
  <si>
    <t>単位：件、百万円</t>
  </si>
  <si>
    <t>月             別</t>
  </si>
  <si>
    <t>保険金額</t>
  </si>
  <si>
    <t>　平成16年4月</t>
  </si>
  <si>
    <t>注：新契約は、契約申込局の合計件数及び金額、その他は、契約受持局の</t>
  </si>
  <si>
    <t>　　合計件数及び金額である。</t>
  </si>
  <si>
    <t>資料：日本郵政公社東北支社</t>
  </si>
  <si>
    <t>単位 ： 百万円</t>
  </si>
  <si>
    <t>月　中　貸　付　高</t>
  </si>
  <si>
    <t>月　末　残　高</t>
  </si>
  <si>
    <t>件　数</t>
  </si>
  <si>
    <t>金　額</t>
  </si>
  <si>
    <t>資料：中小企業金融公庫山形支店</t>
  </si>
  <si>
    <t>１２－１３．中小企業金融公庫貸出状況（平成16年度）</t>
  </si>
  <si>
    <t>月　　　別</t>
  </si>
  <si>
    <t>　平成16年4月末</t>
  </si>
  <si>
    <t>5</t>
  </si>
  <si>
    <t>注：直貸及び代理貸の合計であり、設備貸与を除く。</t>
  </si>
  <si>
    <t>月       別</t>
  </si>
  <si>
    <t>月　 末 　残 　高</t>
  </si>
  <si>
    <t>金　　額</t>
  </si>
  <si>
    <t>　　２）山形支店、酒田支店、米沢支店の合計である。</t>
  </si>
  <si>
    <t>１２－１４．国民生活金融公庫貸付状況（平成16年度）</t>
  </si>
  <si>
    <t xml:space="preserve"> 単位：件、百万円</t>
  </si>
  <si>
    <t>　平成16年4月末</t>
  </si>
  <si>
    <t>5</t>
  </si>
  <si>
    <t>注：１）普通貸付(直代合計）、恩給担保貸付、教育貸付（直）、生活衛生貸付（直）の合計である。</t>
  </si>
  <si>
    <t>　　３）百万円以下切り捨てた数値である。</t>
  </si>
  <si>
    <t>資料：国民生活金融公庫山形支店</t>
  </si>
  <si>
    <t>保　　　証　　　承　　　諾</t>
  </si>
  <si>
    <t>保　　証　　債　　務　　残　　高</t>
  </si>
  <si>
    <t>月　別</t>
  </si>
  <si>
    <t>前　年</t>
  </si>
  <si>
    <t>度  比</t>
  </si>
  <si>
    <t>総　数</t>
  </si>
  <si>
    <t>　４月</t>
  </si>
  <si>
    <t>　５月</t>
  </si>
  <si>
    <t>　６月</t>
  </si>
  <si>
    <t>　７月</t>
  </si>
  <si>
    <t>　８月</t>
  </si>
  <si>
    <t>　９月</t>
  </si>
  <si>
    <t>　10月</t>
  </si>
  <si>
    <t>　11月</t>
  </si>
  <si>
    <t>　12月</t>
  </si>
  <si>
    <t>　１月</t>
  </si>
  <si>
    <t>　２月</t>
  </si>
  <si>
    <t>　３月</t>
  </si>
  <si>
    <t>１２－１５．信用保証状況</t>
  </si>
  <si>
    <t>（１）月別保証状況（平成15、16年度）</t>
  </si>
  <si>
    <t>単位：金額＝千円、前年度比＝％</t>
  </si>
  <si>
    <t>平　成　15　年　度</t>
  </si>
  <si>
    <t>平　成　16　年　度</t>
  </si>
  <si>
    <t>前　年</t>
  </si>
  <si>
    <t>注：金額は四捨五入の関係で総数と一致しない場合がある。（２）～（７）も同じ。</t>
  </si>
  <si>
    <t>資料：山形県信用保証協会、（２）～（７）も同じ。</t>
  </si>
  <si>
    <t>保   証   承   諾</t>
  </si>
  <si>
    <t>保 証 債 務 残 高</t>
  </si>
  <si>
    <t>件   数</t>
  </si>
  <si>
    <t>金   額</t>
  </si>
  <si>
    <t>食  料  品 工 業</t>
  </si>
  <si>
    <t>繊  維  品 工 業</t>
  </si>
  <si>
    <t>木材・木製品工業</t>
  </si>
  <si>
    <t>家具 ・ 建具工業</t>
  </si>
  <si>
    <t>紙      工      業</t>
  </si>
  <si>
    <t>印 刷  製 本  業</t>
  </si>
  <si>
    <t>化   学   工   業</t>
  </si>
  <si>
    <t>石油 ・ 石炭工業</t>
  </si>
  <si>
    <t>ゴ   ム   工   業</t>
  </si>
  <si>
    <t>皮   革   工   業</t>
  </si>
  <si>
    <t>窯               業</t>
  </si>
  <si>
    <t>機   械   工   業</t>
  </si>
  <si>
    <t>電 気 機 器 工 業</t>
  </si>
  <si>
    <t>車   両   工   業</t>
  </si>
  <si>
    <t>船   舶   工   業</t>
  </si>
  <si>
    <t>金   属   工   業</t>
  </si>
  <si>
    <t>その他 の 工 業</t>
  </si>
  <si>
    <t>(2)業種別保証状況（平成16年度）</t>
  </si>
  <si>
    <t>単位：百万円</t>
  </si>
  <si>
    <t>業　　　種　　　別</t>
  </si>
  <si>
    <t>　総　　　　　　　　数</t>
  </si>
  <si>
    <t>製　　　　造　　　　業</t>
  </si>
  <si>
    <t>農    林    漁    業</t>
  </si>
  <si>
    <t>鉱              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</si>
  <si>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</si>
  <si>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</si>
  <si>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</si>
  <si>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</si>
  <si>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</si>
  <si>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</si>
  <si>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</si>
  <si>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</si>
  <si>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</si>
  <si>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</si>
  <si>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</si>
  <si>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</si>
  <si>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</si>
  <si>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（ 都 市 銀 行 計 ）</t>
  </si>
  <si>
    <t>（ 地 方 銀 行 計 ）</t>
  </si>
  <si>
    <t>山    形    銀    行</t>
  </si>
  <si>
    <t>荘    内    銀    行</t>
  </si>
  <si>
    <t>殖    産    銀    行</t>
  </si>
  <si>
    <t>七  十  七  銀   行</t>
  </si>
  <si>
    <t>北    都    銀    行</t>
  </si>
  <si>
    <t>（ 信 用 金 庫 計 ）</t>
  </si>
  <si>
    <t>山 形 信 用 金 庫</t>
  </si>
  <si>
    <t>米 沢 信 用 金 庫</t>
  </si>
  <si>
    <t>新 庄 信 用 金 庫</t>
  </si>
  <si>
    <t>酒 田 信 用 金 庫</t>
  </si>
  <si>
    <t>鶴 岡 信 用 金 庫</t>
  </si>
  <si>
    <t>村 上 信 用 金 庫</t>
  </si>
  <si>
    <t>（ 信 用 組 合 計 ）</t>
  </si>
  <si>
    <t>山形庶民信用組合</t>
  </si>
  <si>
    <t>北 郡 信 用 組 合</t>
  </si>
  <si>
    <t>山形中央信用組合</t>
  </si>
  <si>
    <t>山形第一信用組合</t>
  </si>
  <si>
    <t>商    工    中    金</t>
  </si>
  <si>
    <t>中    小    公    庫</t>
  </si>
  <si>
    <t>(３)金融機関別保証状況（平成16年度）</t>
  </si>
  <si>
    <t>単位：百万円</t>
  </si>
  <si>
    <t>み　ず　ほ  銀  行</t>
  </si>
  <si>
    <t>山 形 しあわせ 銀行</t>
  </si>
  <si>
    <t>（政 府 系 銀 行 計）</t>
  </si>
  <si>
    <t>国 民 生 活 公 庫</t>
  </si>
  <si>
    <t>（ 農 協 系 計 ）</t>
  </si>
  <si>
    <t>山  形  市  農  協</t>
  </si>
  <si>
    <t>山   形   農   協</t>
  </si>
  <si>
    <t>項               目</t>
  </si>
  <si>
    <t>保       証       承       諾</t>
  </si>
  <si>
    <t>保    証    債    務    残    高</t>
  </si>
  <si>
    <t>件      数</t>
  </si>
  <si>
    <t>金       額</t>
  </si>
  <si>
    <t>一                        般</t>
  </si>
  <si>
    <t>小      額      融      資</t>
  </si>
  <si>
    <t>近          代          化</t>
  </si>
  <si>
    <t>（うち商工業振興資金）</t>
  </si>
  <si>
    <t>長      期      安      定</t>
  </si>
  <si>
    <t>（う ち 長 期 安 定 Ⅱ）</t>
  </si>
  <si>
    <t>（ う ち 経 済 変 動 ）</t>
  </si>
  <si>
    <t>長      期      経      営</t>
  </si>
  <si>
    <t>当      座      貸      越</t>
  </si>
  <si>
    <t>カ   ー   ド  ロ   ー   ン</t>
  </si>
  <si>
    <t>県          公          害</t>
  </si>
  <si>
    <t>市          町          村</t>
  </si>
  <si>
    <t>中                       元</t>
  </si>
  <si>
    <t>年                       末</t>
  </si>
  <si>
    <t>根          保          証</t>
  </si>
  <si>
    <t>そ          の          他</t>
  </si>
  <si>
    <t>(4)制度別保証状況（平成16年度）</t>
  </si>
  <si>
    <t>単位：金額＝百万円、前年度比＝％</t>
  </si>
  <si>
    <t>前年度比</t>
  </si>
  <si>
    <t>合                  計</t>
  </si>
  <si>
    <t>（うち緊急経安）</t>
  </si>
  <si>
    <t>セーフティネット</t>
  </si>
  <si>
    <t>経営安定関連</t>
  </si>
  <si>
    <t>金融安定化</t>
  </si>
  <si>
    <t>（うち金融環境対応)</t>
  </si>
  <si>
    <t>（うち創業関連)</t>
  </si>
  <si>
    <t>中堅企業破綻</t>
  </si>
  <si>
    <t>特定社債保証</t>
  </si>
  <si>
    <t>売掛債権担保</t>
  </si>
  <si>
    <t>緊急支援</t>
  </si>
  <si>
    <t>事業再生</t>
  </si>
  <si>
    <t>注）1．セーフティネット（保証）は、経営安定関連保証を名称変更し平成16年4月より取扱い開始された。</t>
  </si>
  <si>
    <t>　　2．長期安定（保証）のうち緊急経安（保証）は、平成12年3月に取扱い終了した。</t>
  </si>
  <si>
    <t>　　3．金融安定化（保証）は、平成13年3月に取扱い終了した。</t>
  </si>
  <si>
    <t>　　4．緊急支援（保証）は、平成15年3月に取扱い終了した。</t>
  </si>
  <si>
    <t>単位：金額＝百万円、前年度比＝％</t>
  </si>
  <si>
    <t>金        額</t>
  </si>
  <si>
    <t>総          数</t>
  </si>
  <si>
    <t>１００万円以下</t>
  </si>
  <si>
    <t xml:space="preserve">     ２００      〃</t>
  </si>
  <si>
    <t xml:space="preserve">     ３００      〃</t>
  </si>
  <si>
    <t xml:space="preserve">     ５００      〃</t>
  </si>
  <si>
    <t>(5)金額別保証承諾状況（平成16年度）</t>
  </si>
  <si>
    <t>金     額     別</t>
  </si>
  <si>
    <t xml:space="preserve">   １,０００      〃</t>
  </si>
  <si>
    <t xml:space="preserve">   １,５００      〃</t>
  </si>
  <si>
    <t xml:space="preserve">   ２,０００      〃</t>
  </si>
  <si>
    <t xml:space="preserve">   ３,０００      〃</t>
  </si>
  <si>
    <t xml:space="preserve">   ５,０００      〃</t>
  </si>
  <si>
    <t xml:space="preserve">   ７,０００      〃</t>
  </si>
  <si>
    <t xml:space="preserve">   ７,０００万円超</t>
  </si>
  <si>
    <t>（ 1件平均保証承諾　   9,365千円   101.9％ ）</t>
  </si>
  <si>
    <t>件         数</t>
  </si>
  <si>
    <t>2 ヶ 年     〃</t>
  </si>
  <si>
    <t>3 ヶ 年     〃</t>
  </si>
  <si>
    <t>4 ヶ 年     〃</t>
  </si>
  <si>
    <t>5 ヶ 年     〃</t>
  </si>
  <si>
    <t>7 ヶ 年     〃</t>
  </si>
  <si>
    <t>（6）期間別保証承諾状況（平成16年度）</t>
  </si>
  <si>
    <t>単位：金額＝百万円、前年度比＝％</t>
  </si>
  <si>
    <t>保 証 期 間 別</t>
  </si>
  <si>
    <t>前年度比</t>
  </si>
  <si>
    <t xml:space="preserve">  3 ヶ月  以 下</t>
  </si>
  <si>
    <t>6 ヶ月     〃</t>
  </si>
  <si>
    <t>1 ヶ 年     〃</t>
  </si>
  <si>
    <t xml:space="preserve">    10 ヶ 年     〃</t>
  </si>
  <si>
    <t xml:space="preserve">    10 ヶ 年    超  </t>
  </si>
  <si>
    <t>（平均保証期間 3年 5ヶ月）</t>
  </si>
  <si>
    <t>　総　　　　　　　　数</t>
  </si>
  <si>
    <t>製　　　　造　　　　業</t>
  </si>
  <si>
    <t>農    林    漁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</si>
  <si>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</si>
  <si>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</si>
  <si>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</si>
  <si>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</si>
  <si>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</si>
  <si>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</si>
  <si>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</si>
  <si>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(７)業種別代位弁済状況（平成16年度）</t>
  </si>
  <si>
    <t>単位：千円</t>
  </si>
  <si>
    <t>業　　　種　　　別</t>
  </si>
  <si>
    <t>石油 ・ 石炭製品工業</t>
  </si>
  <si>
    <t>鉱                業</t>
  </si>
  <si>
    <t>-</t>
  </si>
  <si>
    <t>総         数</t>
  </si>
  <si>
    <t>（うち）取引停止処分</t>
  </si>
  <si>
    <t>平成12年</t>
  </si>
  <si>
    <t>平成13年</t>
  </si>
  <si>
    <t>平成14年</t>
  </si>
  <si>
    <t>平成15年</t>
  </si>
  <si>
    <t>平成16年</t>
  </si>
  <si>
    <t>16年 2月</t>
  </si>
  <si>
    <t>16年 3月</t>
  </si>
  <si>
    <t>16年 4月</t>
  </si>
  <si>
    <t>16年 5月</t>
  </si>
  <si>
    <t>16年 6月</t>
  </si>
  <si>
    <t>16年 7月</t>
  </si>
  <si>
    <t>16年 8月</t>
  </si>
  <si>
    <t>16年 9月</t>
  </si>
  <si>
    <t>16年 10月</t>
  </si>
  <si>
    <t>16年 11月</t>
  </si>
  <si>
    <t>16年 12月</t>
  </si>
  <si>
    <t xml:space="preserve">  １２－１６．手形交換（平成12～16年）</t>
  </si>
  <si>
    <t xml:space="preserve"> 単位：百万円</t>
  </si>
  <si>
    <t>年別</t>
  </si>
  <si>
    <t>手形交換高</t>
  </si>
  <si>
    <t>不渡手形</t>
  </si>
  <si>
    <t>実数</t>
  </si>
  <si>
    <t>月別</t>
  </si>
  <si>
    <t>枚数</t>
  </si>
  <si>
    <t>金額</t>
  </si>
  <si>
    <t>人員</t>
  </si>
  <si>
    <t>16年 1月</t>
  </si>
  <si>
    <t>資料 ： 社団法人山形県銀行協会</t>
  </si>
  <si>
    <t>（負債総額、 1千万円以上  含内整理）</t>
  </si>
  <si>
    <t>単位：百万円</t>
  </si>
  <si>
    <t>年　　別</t>
  </si>
  <si>
    <t>総　　　　　数</t>
  </si>
  <si>
    <t>製　　造　　業</t>
  </si>
  <si>
    <t>土　木　建　設　業</t>
  </si>
  <si>
    <t>卸・小売業</t>
  </si>
  <si>
    <t>そ　　の　　他</t>
  </si>
  <si>
    <t>月　　別</t>
  </si>
  <si>
    <t>負債総額</t>
  </si>
  <si>
    <t>平成13年</t>
  </si>
  <si>
    <t>平成14年</t>
  </si>
  <si>
    <t>平成15年</t>
  </si>
  <si>
    <t>平成16年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</si>
  <si>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</si>
  <si>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</si>
  <si>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</si>
  <si>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</si>
  <si>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</si>
  <si>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</si>
  <si>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</si>
  <si>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</si>
  <si>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</si>
  <si>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</si>
  <si>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</si>
  <si>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資料 ： （株）東京商工リサーチ山形支店</t>
  </si>
  <si>
    <t xml:space="preserve">  １２－１７．企業倒産（平成12～16年）</t>
  </si>
  <si>
    <t>　16年１月</t>
  </si>
  <si>
    <t>１２－２．金融機関別個人預貯金状況 （平成16年度）</t>
  </si>
  <si>
    <t>１２－３．銀行主要勘定</t>
  </si>
  <si>
    <t>１２－４．信用金庫主要勘定</t>
  </si>
  <si>
    <t>１２－５．信用組合主要勘定</t>
  </si>
  <si>
    <t>１２－６．商工組合中央金庫主要勘定</t>
  </si>
  <si>
    <t>１２－７．農林中央金庫主要勘定</t>
  </si>
  <si>
    <t>１２－８．信用農業協同組合連合会主要勘定</t>
  </si>
  <si>
    <t>１２－９．農業協同組合主要勘定</t>
  </si>
  <si>
    <t>１２－１０．労働金庫主要勘定</t>
  </si>
  <si>
    <t>１２－１２．簡易生命保険（平成16年度）</t>
  </si>
  <si>
    <t>１２－１５．信用保証状況</t>
  </si>
  <si>
    <t>(2)業種別保証状況（平成16年度）</t>
  </si>
  <si>
    <t>(３)金融機関別保証状況（平成16年度）</t>
  </si>
  <si>
    <t>(4)制度別保証状況（平成16年度）</t>
  </si>
  <si>
    <t>(5)金額別保証承諾状況（平成16年度）</t>
  </si>
  <si>
    <t>(７)業種別代位弁済状況（平成16年度）</t>
  </si>
  <si>
    <t>１２－１．市、 郡  別  の  金  融  機  関  別  店  舗  数</t>
  </si>
  <si>
    <t>(1)月別保証状況（平成15、16年度）</t>
  </si>
  <si>
    <t>(6)期間別保証承諾状況（平成16年度）</t>
  </si>
  <si>
    <t>１２－１７．企業倒産（平成12～16年）</t>
  </si>
  <si>
    <t>１２－１６．手形交換（平成12～16年）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</si>
</sst>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;[Red]\-#,##0\ "/>
    <numFmt numFmtId="179" formatCode="#,##0.00_);[Red]\(#,##0.00\)"/>
    <numFmt numFmtId="180" formatCode="#,##0.0;[Red]\-#,##0.0"/>
    <numFmt numFmtId="181" formatCode="0.0_ "/>
    <numFmt numFmtId="182" formatCode="#,##0;\'&quot;△&quot;#,##0;\-"/>
    <numFmt numFmtId="183" formatCode="#,##0;#,##0;\-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23" applyFont="1">
      <alignment vertical="center"/>
      <protection/>
    </xf>
    <xf numFmtId="0" fontId="2" fillId="0" borderId="0" xfId="23" applyFont="1" applyFill="1">
      <alignment vertical="center"/>
      <protection/>
    </xf>
    <xf numFmtId="0" fontId="3" fillId="0" borderId="0" xfId="23" applyFont="1" applyAlignment="1">
      <alignment horizontal="centerContinuous"/>
      <protection/>
    </xf>
    <xf numFmtId="0" fontId="2" fillId="0" borderId="0" xfId="23" applyFont="1" applyAlignment="1">
      <alignment horizontal="centerContinuous"/>
      <protection/>
    </xf>
    <xf numFmtId="0" fontId="2" fillId="0" borderId="0" xfId="23" applyFont="1" applyFill="1" applyAlignment="1">
      <alignment horizontal="centerContinuous"/>
      <protection/>
    </xf>
    <xf numFmtId="0" fontId="2" fillId="0" borderId="0" xfId="23" applyFont="1" applyFill="1" applyBorder="1" applyAlignment="1">
      <alignment horizontal="right"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0" fontId="4" fillId="0" borderId="3" xfId="23" applyFont="1" applyFill="1" applyBorder="1" applyAlignment="1">
      <alignment horizontal="centerContinuous" vertical="center"/>
      <protection/>
    </xf>
    <xf numFmtId="0" fontId="4" fillId="0" borderId="4" xfId="23" applyFont="1" applyFill="1" applyBorder="1" applyAlignment="1">
      <alignment horizontal="centerContinuous" vertical="center"/>
      <protection/>
    </xf>
    <xf numFmtId="0" fontId="4" fillId="0" borderId="1" xfId="23" applyFont="1" applyFill="1" applyBorder="1" applyAlignment="1">
      <alignment vertical="center"/>
      <protection/>
    </xf>
    <xf numFmtId="0" fontId="4" fillId="0" borderId="5" xfId="23" applyFont="1" applyFill="1" applyBorder="1" applyAlignment="1">
      <alignment horizontal="center" vertical="center"/>
      <protection/>
    </xf>
    <xf numFmtId="0" fontId="4" fillId="0" borderId="6" xfId="23" applyFont="1" applyFill="1" applyBorder="1" applyAlignment="1">
      <alignment horizontal="center" vertical="center"/>
      <protection/>
    </xf>
    <xf numFmtId="0" fontId="4" fillId="0" borderId="7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8" xfId="23" applyFont="1" applyFill="1" applyBorder="1" applyAlignment="1">
      <alignment horizontal="center" vertical="center"/>
      <protection/>
    </xf>
    <xf numFmtId="0" fontId="4" fillId="0" borderId="9" xfId="23" applyFont="1" applyFill="1" applyBorder="1" applyAlignment="1">
      <alignment horizontal="center" vertical="center"/>
      <protection/>
    </xf>
    <xf numFmtId="0" fontId="4" fillId="0" borderId="10" xfId="23" applyFont="1" applyFill="1" applyBorder="1" applyAlignment="1">
      <alignment horizontal="center"/>
      <protection/>
    </xf>
    <xf numFmtId="0" fontId="4" fillId="0" borderId="11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4" fillId="0" borderId="13" xfId="23" applyFont="1" applyFill="1" applyBorder="1" applyAlignment="1">
      <alignment horizontal="center" vertical="center"/>
      <protection/>
    </xf>
    <xf numFmtId="0" fontId="4" fillId="0" borderId="14" xfId="23" applyFont="1" applyFill="1" applyBorder="1" applyAlignment="1">
      <alignment horizontal="center" vertical="center"/>
      <protection/>
    </xf>
    <xf numFmtId="0" fontId="4" fillId="0" borderId="14" xfId="23" applyFont="1" applyFill="1" applyBorder="1" applyAlignment="1">
      <alignment vertical="center"/>
      <protection/>
    </xf>
    <xf numFmtId="0" fontId="4" fillId="0" borderId="15" xfId="23" applyFont="1" applyFill="1" applyBorder="1" applyAlignment="1">
      <alignment horizontal="center" vertical="center"/>
      <protection/>
    </xf>
    <xf numFmtId="0" fontId="2" fillId="0" borderId="16" xfId="23" applyFont="1" applyFill="1" applyBorder="1">
      <alignment vertical="center"/>
      <protection/>
    </xf>
    <xf numFmtId="0" fontId="2" fillId="0" borderId="7" xfId="23" applyFont="1" applyFill="1" applyBorder="1">
      <alignment vertical="center"/>
      <protection/>
    </xf>
    <xf numFmtId="0" fontId="2" fillId="0" borderId="8" xfId="23" applyFont="1" applyFill="1" applyBorder="1">
      <alignment vertical="center"/>
      <protection/>
    </xf>
    <xf numFmtId="0" fontId="2" fillId="0" borderId="17" xfId="23" applyFont="1" applyFill="1" applyBorder="1">
      <alignment vertical="center"/>
      <protection/>
    </xf>
    <xf numFmtId="0" fontId="2" fillId="0" borderId="6" xfId="23" applyFont="1" applyFill="1" applyBorder="1">
      <alignment vertical="center"/>
      <protection/>
    </xf>
    <xf numFmtId="0" fontId="2" fillId="0" borderId="5" xfId="23" applyFont="1" applyFill="1" applyBorder="1">
      <alignment vertical="center"/>
      <protection/>
    </xf>
    <xf numFmtId="0" fontId="2" fillId="0" borderId="0" xfId="23" applyFont="1" applyFill="1" applyBorder="1">
      <alignment vertical="center"/>
      <protection/>
    </xf>
    <xf numFmtId="0" fontId="4" fillId="0" borderId="5" xfId="23" applyFont="1" applyFill="1" applyBorder="1" applyAlignment="1">
      <alignment horizontal="distributed" vertical="center"/>
      <protection/>
    </xf>
    <xf numFmtId="41" fontId="2" fillId="0" borderId="16" xfId="23" applyNumberFormat="1" applyFont="1" applyFill="1" applyBorder="1">
      <alignment vertical="center"/>
      <protection/>
    </xf>
    <xf numFmtId="41" fontId="2" fillId="0" borderId="7" xfId="23" applyNumberFormat="1" applyFont="1" applyFill="1" applyBorder="1">
      <alignment vertical="center"/>
      <protection/>
    </xf>
    <xf numFmtId="41" fontId="2" fillId="0" borderId="8" xfId="23" applyNumberFormat="1" applyFont="1" applyFill="1" applyBorder="1">
      <alignment vertical="center"/>
      <protection/>
    </xf>
    <xf numFmtId="41" fontId="2" fillId="0" borderId="17" xfId="23" applyNumberFormat="1" applyFont="1" applyFill="1" applyBorder="1">
      <alignment vertical="center"/>
      <protection/>
    </xf>
    <xf numFmtId="41" fontId="2" fillId="0" borderId="6" xfId="23" applyNumberFormat="1" applyFont="1" applyFill="1" applyBorder="1">
      <alignment vertical="center"/>
      <protection/>
    </xf>
    <xf numFmtId="41" fontId="2" fillId="0" borderId="8" xfId="23" applyNumberFormat="1" applyFont="1" applyFill="1" applyBorder="1" applyAlignment="1">
      <alignment horizontal="right"/>
      <protection/>
    </xf>
    <xf numFmtId="41" fontId="2" fillId="0" borderId="5" xfId="23" applyNumberFormat="1" applyFont="1" applyFill="1" applyBorder="1">
      <alignment vertical="center"/>
      <protection/>
    </xf>
    <xf numFmtId="41" fontId="2" fillId="0" borderId="0" xfId="23" applyNumberFormat="1" applyFont="1" applyFill="1" applyBorder="1">
      <alignment vertical="center"/>
      <protection/>
    </xf>
    <xf numFmtId="41" fontId="2" fillId="0" borderId="16" xfId="23" applyNumberFormat="1" applyFont="1" applyFill="1" applyBorder="1" applyAlignment="1">
      <alignment horizontal="right"/>
      <protection/>
    </xf>
    <xf numFmtId="41" fontId="2" fillId="0" borderId="7" xfId="23" applyNumberFormat="1" applyFont="1" applyFill="1" applyBorder="1" applyAlignment="1">
      <alignment horizontal="right"/>
      <protection/>
    </xf>
    <xf numFmtId="41" fontId="2" fillId="0" borderId="6" xfId="23" applyNumberFormat="1" applyFont="1" applyFill="1" applyBorder="1" applyAlignment="1">
      <alignment horizontal="right"/>
      <protection/>
    </xf>
    <xf numFmtId="41" fontId="2" fillId="0" borderId="0" xfId="23" applyNumberFormat="1" applyFont="1" applyFill="1" applyBorder="1" applyAlignment="1">
      <alignment horizontal="right"/>
      <protection/>
    </xf>
    <xf numFmtId="41" fontId="2" fillId="0" borderId="5" xfId="23" applyNumberFormat="1" applyFont="1" applyFill="1" applyBorder="1" applyAlignment="1">
      <alignment horizontal="right"/>
      <protection/>
    </xf>
    <xf numFmtId="41" fontId="2" fillId="0" borderId="17" xfId="23" applyNumberFormat="1" applyFont="1" applyFill="1" applyBorder="1" applyAlignment="1">
      <alignment horizontal="right"/>
      <protection/>
    </xf>
    <xf numFmtId="41" fontId="2" fillId="0" borderId="7" xfId="17" applyNumberFormat="1" applyFont="1" applyFill="1" applyBorder="1" applyAlignment="1">
      <alignment horizontal="right"/>
    </xf>
    <xf numFmtId="0" fontId="4" fillId="0" borderId="10" xfId="23" applyFont="1" applyFill="1" applyBorder="1" applyAlignment="1">
      <alignment horizontal="distributed" vertical="center"/>
      <protection/>
    </xf>
    <xf numFmtId="41" fontId="2" fillId="0" borderId="18" xfId="23" applyNumberFormat="1" applyFont="1" applyFill="1" applyBorder="1" applyAlignment="1">
      <alignment horizontal="right"/>
      <protection/>
    </xf>
    <xf numFmtId="41" fontId="2" fillId="0" borderId="11" xfId="23" applyNumberFormat="1" applyFont="1" applyFill="1" applyBorder="1" applyAlignment="1">
      <alignment horizontal="right"/>
      <protection/>
    </xf>
    <xf numFmtId="41" fontId="2" fillId="0" borderId="12" xfId="23" applyNumberFormat="1" applyFont="1" applyFill="1" applyBorder="1" applyAlignment="1">
      <alignment horizontal="right"/>
      <protection/>
    </xf>
    <xf numFmtId="41" fontId="2" fillId="0" borderId="14" xfId="23" applyNumberFormat="1" applyFont="1" applyFill="1" applyBorder="1">
      <alignment vertical="center"/>
      <protection/>
    </xf>
    <xf numFmtId="41" fontId="2" fillId="0" borderId="14" xfId="23" applyNumberFormat="1" applyFont="1" applyFill="1" applyBorder="1" applyAlignment="1">
      <alignment horizontal="right"/>
      <protection/>
    </xf>
    <xf numFmtId="41" fontId="2" fillId="0" borderId="19" xfId="23" applyNumberFormat="1" applyFont="1" applyFill="1" applyBorder="1" applyAlignment="1">
      <alignment horizontal="right"/>
      <protection/>
    </xf>
    <xf numFmtId="41" fontId="2" fillId="0" borderId="12" xfId="23" applyNumberFormat="1" applyFont="1" applyFill="1" applyBorder="1">
      <alignment vertical="center"/>
      <protection/>
    </xf>
    <xf numFmtId="41" fontId="2" fillId="0" borderId="15" xfId="23" applyNumberFormat="1" applyFont="1" applyFill="1" applyBorder="1">
      <alignment vertical="center"/>
      <protection/>
    </xf>
    <xf numFmtId="41" fontId="2" fillId="0" borderId="10" xfId="23" applyNumberFormat="1" applyFont="1" applyFill="1" applyBorder="1">
      <alignment vertical="center"/>
      <protection/>
    </xf>
    <xf numFmtId="41" fontId="2" fillId="0" borderId="10" xfId="23" applyNumberFormat="1" applyFont="1" applyFill="1" applyBorder="1" applyAlignment="1">
      <alignment horizontal="right"/>
      <protection/>
    </xf>
    <xf numFmtId="0" fontId="6" fillId="0" borderId="0" xfId="23" applyFont="1" applyFill="1">
      <alignment vertical="center"/>
      <protection/>
    </xf>
    <xf numFmtId="0" fontId="4" fillId="0" borderId="0" xfId="23" applyFont="1" applyFill="1">
      <alignment vertical="center"/>
      <protection/>
    </xf>
    <xf numFmtId="0" fontId="7" fillId="0" borderId="0" xfId="23" applyFont="1">
      <alignment vertical="center"/>
      <protection/>
    </xf>
    <xf numFmtId="0" fontId="8" fillId="0" borderId="5" xfId="23" applyFont="1" applyFill="1" applyBorder="1" applyAlignment="1">
      <alignment horizontal="center" vertical="center"/>
      <protection/>
    </xf>
    <xf numFmtId="0" fontId="9" fillId="0" borderId="20" xfId="23" applyFont="1" applyFill="1" applyBorder="1">
      <alignment vertical="center"/>
      <protection/>
    </xf>
    <xf numFmtId="0" fontId="9" fillId="0" borderId="21" xfId="23" applyFont="1" applyFill="1" applyBorder="1">
      <alignment vertical="center"/>
      <protection/>
    </xf>
    <xf numFmtId="0" fontId="9" fillId="0" borderId="22" xfId="23" applyFont="1" applyFill="1" applyBorder="1">
      <alignment vertical="center"/>
      <protection/>
    </xf>
    <xf numFmtId="0" fontId="9" fillId="0" borderId="23" xfId="23" applyFont="1" applyFill="1" applyBorder="1">
      <alignment vertical="center"/>
      <protection/>
    </xf>
    <xf numFmtId="0" fontId="9" fillId="0" borderId="24" xfId="23" applyFont="1" applyFill="1" applyBorder="1">
      <alignment vertical="center"/>
      <protection/>
    </xf>
    <xf numFmtId="41" fontId="9" fillId="0" borderId="24" xfId="23" applyNumberFormat="1" applyFont="1" applyFill="1" applyBorder="1">
      <alignment vertical="center"/>
      <protection/>
    </xf>
    <xf numFmtId="0" fontId="9" fillId="0" borderId="25" xfId="23" applyFont="1" applyFill="1" applyBorder="1">
      <alignment vertical="center"/>
      <protection/>
    </xf>
    <xf numFmtId="0" fontId="9" fillId="0" borderId="24" xfId="23" applyNumberFormat="1" applyFont="1" applyFill="1" applyBorder="1">
      <alignment vertical="center"/>
      <protection/>
    </xf>
    <xf numFmtId="0" fontId="9" fillId="0" borderId="26" xfId="23" applyFont="1" applyFill="1" applyBorder="1">
      <alignment vertical="center"/>
      <protection/>
    </xf>
    <xf numFmtId="0" fontId="9" fillId="0" borderId="1" xfId="23" applyFont="1" applyFill="1" applyBorder="1">
      <alignment vertical="center"/>
      <protection/>
    </xf>
    <xf numFmtId="38" fontId="10" fillId="0" borderId="0" xfId="17" applyFont="1" applyAlignment="1">
      <alignment vertical="center"/>
    </xf>
    <xf numFmtId="38" fontId="11" fillId="0" borderId="0" xfId="17" applyFont="1" applyFill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10" fillId="0" borderId="27" xfId="17" applyFont="1" applyFill="1" applyBorder="1" applyAlignment="1">
      <alignment horizontal="center" vertical="center"/>
    </xf>
    <xf numFmtId="38" fontId="10" fillId="0" borderId="28" xfId="17" applyFont="1" applyFill="1" applyBorder="1" applyAlignment="1">
      <alignment horizontal="center" vertical="center"/>
    </xf>
    <xf numFmtId="38" fontId="10" fillId="0" borderId="10" xfId="17" applyFont="1" applyFill="1" applyBorder="1" applyAlignment="1">
      <alignment horizontal="center" vertical="center"/>
    </xf>
    <xf numFmtId="38" fontId="10" fillId="0" borderId="13" xfId="17" applyFont="1" applyFill="1" applyBorder="1" applyAlignment="1">
      <alignment horizontal="center" vertical="center"/>
    </xf>
    <xf numFmtId="38" fontId="5" fillId="0" borderId="0" xfId="17" applyFont="1" applyAlignment="1">
      <alignment vertical="center"/>
    </xf>
    <xf numFmtId="38" fontId="10" fillId="0" borderId="29" xfId="17" applyFont="1" applyFill="1" applyBorder="1" applyAlignment="1">
      <alignment horizontal="center" vertical="center"/>
    </xf>
    <xf numFmtId="176" fontId="10" fillId="0" borderId="5" xfId="17" applyNumberFormat="1" applyFont="1" applyFill="1" applyBorder="1" applyAlignment="1">
      <alignment vertical="center"/>
    </xf>
    <xf numFmtId="177" fontId="10" fillId="0" borderId="30" xfId="17" applyNumberFormat="1" applyFont="1" applyFill="1" applyBorder="1" applyAlignment="1">
      <alignment vertical="center"/>
    </xf>
    <xf numFmtId="38" fontId="10" fillId="0" borderId="31" xfId="17" applyFont="1" applyFill="1" applyBorder="1" applyAlignment="1">
      <alignment horizontal="center" vertical="center"/>
    </xf>
    <xf numFmtId="176" fontId="10" fillId="0" borderId="32" xfId="17" applyNumberFormat="1" applyFont="1" applyFill="1" applyBorder="1" applyAlignment="1">
      <alignment vertical="center"/>
    </xf>
    <xf numFmtId="177" fontId="10" fillId="0" borderId="33" xfId="17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horizontal="center" vertical="center"/>
    </xf>
    <xf numFmtId="177" fontId="10" fillId="0" borderId="0" xfId="17" applyNumberFormat="1" applyFont="1" applyFill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9" xfId="17" applyFont="1" applyFill="1" applyBorder="1" applyAlignment="1">
      <alignment horizontal="center" vertical="center"/>
    </xf>
    <xf numFmtId="176" fontId="9" fillId="0" borderId="5" xfId="17" applyNumberFormat="1" applyFont="1" applyFill="1" applyBorder="1" applyAlignment="1">
      <alignment vertical="center"/>
    </xf>
    <xf numFmtId="177" fontId="9" fillId="0" borderId="30" xfId="17" applyNumberFormat="1" applyFont="1" applyFill="1" applyBorder="1" applyAlignment="1">
      <alignment vertical="center"/>
    </xf>
    <xf numFmtId="38" fontId="9" fillId="0" borderId="0" xfId="17" applyFont="1" applyAlignment="1">
      <alignment vertical="center"/>
    </xf>
    <xf numFmtId="38" fontId="11" fillId="0" borderId="0" xfId="17" applyFont="1" applyAlignment="1">
      <alignment vertical="center"/>
    </xf>
    <xf numFmtId="38" fontId="10" fillId="0" borderId="12" xfId="17" applyFont="1" applyFill="1" applyBorder="1" applyAlignment="1">
      <alignment vertical="center"/>
    </xf>
    <xf numFmtId="38" fontId="10" fillId="0" borderId="12" xfId="17" applyFont="1" applyFill="1" applyBorder="1" applyAlignment="1">
      <alignment horizontal="right" vertical="center"/>
    </xf>
    <xf numFmtId="38" fontId="10" fillId="0" borderId="12" xfId="17" applyFont="1" applyBorder="1" applyAlignment="1">
      <alignment horizontal="right" vertical="center"/>
    </xf>
    <xf numFmtId="38" fontId="10" fillId="0" borderId="29" xfId="17" applyFont="1" applyBorder="1" applyAlignment="1">
      <alignment vertical="center"/>
    </xf>
    <xf numFmtId="38" fontId="10" fillId="0" borderId="34" xfId="17" applyFont="1" applyBorder="1" applyAlignment="1">
      <alignment horizontal="center" vertical="center"/>
    </xf>
    <xf numFmtId="38" fontId="10" fillId="0" borderId="14" xfId="17" applyFont="1" applyBorder="1" applyAlignment="1">
      <alignment horizontal="center" vertical="center"/>
    </xf>
    <xf numFmtId="49" fontId="10" fillId="0" borderId="29" xfId="17" applyNumberFormat="1" applyFont="1" applyBorder="1" applyAlignment="1">
      <alignment horizontal="center" vertical="center"/>
    </xf>
    <xf numFmtId="178" fontId="10" fillId="0" borderId="20" xfId="17" applyNumberFormat="1" applyFont="1" applyBorder="1" applyAlignment="1">
      <alignment vertical="center"/>
    </xf>
    <xf numFmtId="178" fontId="10" fillId="0" borderId="35" xfId="17" applyNumberFormat="1" applyFont="1" applyBorder="1" applyAlignment="1">
      <alignment vertical="center"/>
    </xf>
    <xf numFmtId="49" fontId="10" fillId="0" borderId="29" xfId="17" applyNumberFormat="1" applyFont="1" applyBorder="1" applyAlignment="1" quotePrefix="1">
      <alignment horizontal="center" vertical="center"/>
    </xf>
    <xf numFmtId="178" fontId="10" fillId="0" borderId="16" xfId="17" applyNumberFormat="1" applyFont="1" applyBorder="1" applyAlignment="1">
      <alignment vertical="center"/>
    </xf>
    <xf numFmtId="178" fontId="10" fillId="0" borderId="17" xfId="17" applyNumberFormat="1" applyFont="1" applyBorder="1" applyAlignment="1">
      <alignment vertical="center"/>
    </xf>
    <xf numFmtId="49" fontId="10" fillId="0" borderId="10" xfId="17" applyNumberFormat="1" applyFont="1" applyBorder="1" applyAlignment="1">
      <alignment horizontal="center" vertical="center"/>
    </xf>
    <xf numFmtId="178" fontId="10" fillId="0" borderId="18" xfId="17" applyNumberFormat="1" applyFont="1" applyBorder="1" applyAlignment="1">
      <alignment vertical="center"/>
    </xf>
    <xf numFmtId="178" fontId="10" fillId="0" borderId="19" xfId="17" applyNumberFormat="1" applyFont="1" applyBorder="1" applyAlignment="1">
      <alignment vertical="center"/>
    </xf>
    <xf numFmtId="0" fontId="10" fillId="0" borderId="0" xfId="25" applyFont="1" applyAlignment="1">
      <alignment vertical="center"/>
      <protection/>
    </xf>
    <xf numFmtId="38" fontId="10" fillId="0" borderId="11" xfId="17" applyFont="1" applyBorder="1" applyAlignment="1">
      <alignment horizontal="center" vertical="center"/>
    </xf>
    <xf numFmtId="178" fontId="10" fillId="0" borderId="6" xfId="17" applyNumberFormat="1" applyFont="1" applyBorder="1" applyAlignment="1">
      <alignment vertical="center"/>
    </xf>
    <xf numFmtId="178" fontId="10" fillId="0" borderId="29" xfId="17" applyNumberFormat="1" applyFont="1" applyBorder="1" applyAlignment="1">
      <alignment vertical="center"/>
    </xf>
    <xf numFmtId="178" fontId="10" fillId="0" borderId="34" xfId="17" applyNumberFormat="1" applyFont="1" applyBorder="1" applyAlignment="1">
      <alignment vertical="center"/>
    </xf>
    <xf numFmtId="38" fontId="12" fillId="0" borderId="36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2" fillId="0" borderId="23" xfId="17" applyFont="1" applyBorder="1" applyAlignment="1">
      <alignment horizontal="left" vertical="center"/>
    </xf>
    <xf numFmtId="41" fontId="12" fillId="0" borderId="1" xfId="17" applyNumberFormat="1" applyFont="1" applyBorder="1" applyAlignment="1">
      <alignment vertical="center"/>
    </xf>
    <xf numFmtId="41" fontId="12" fillId="0" borderId="5" xfId="26" applyNumberFormat="1" applyFont="1" applyBorder="1" applyAlignment="1">
      <alignment horizontal="right"/>
      <protection/>
    </xf>
    <xf numFmtId="38" fontId="12" fillId="0" borderId="30" xfId="17" applyFont="1" applyBorder="1" applyAlignment="1" quotePrefix="1">
      <alignment vertical="center"/>
    </xf>
    <xf numFmtId="41" fontId="12" fillId="0" borderId="5" xfId="17" applyNumberFormat="1" applyFont="1" applyBorder="1" applyAlignment="1">
      <alignment vertical="center"/>
    </xf>
    <xf numFmtId="49" fontId="12" fillId="0" borderId="30" xfId="17" applyNumberFormat="1" applyFont="1" applyBorder="1" applyAlignment="1">
      <alignment vertical="center"/>
    </xf>
    <xf numFmtId="38" fontId="12" fillId="0" borderId="13" xfId="17" applyFont="1" applyBorder="1" applyAlignment="1" quotePrefix="1">
      <alignment vertical="center"/>
    </xf>
    <xf numFmtId="41" fontId="12" fillId="0" borderId="10" xfId="17" applyNumberFormat="1" applyFont="1" applyBorder="1" applyAlignment="1">
      <alignment vertical="center"/>
    </xf>
    <xf numFmtId="38" fontId="12" fillId="0" borderId="21" xfId="17" applyFont="1" applyBorder="1" applyAlignment="1">
      <alignment horizontal="center" vertical="center"/>
    </xf>
    <xf numFmtId="38" fontId="12" fillId="0" borderId="25" xfId="17" applyFont="1" applyBorder="1" applyAlignment="1">
      <alignment horizontal="center" vertical="center"/>
    </xf>
    <xf numFmtId="38" fontId="12" fillId="0" borderId="30" xfId="17" applyFont="1" applyBorder="1" applyAlignment="1">
      <alignment horizontal="left" vertical="center"/>
    </xf>
    <xf numFmtId="41" fontId="12" fillId="0" borderId="20" xfId="17" applyNumberFormat="1" applyFont="1" applyBorder="1" applyAlignment="1">
      <alignment vertical="center"/>
    </xf>
    <xf numFmtId="41" fontId="12" fillId="0" borderId="35" xfId="17" applyNumberFormat="1" applyFont="1" applyBorder="1" applyAlignment="1">
      <alignment vertical="center"/>
    </xf>
    <xf numFmtId="38" fontId="12" fillId="0" borderId="37" xfId="17" applyFont="1" applyBorder="1" applyAlignment="1" quotePrefix="1">
      <alignment vertical="center"/>
    </xf>
    <xf numFmtId="41" fontId="12" fillId="0" borderId="38" xfId="17" applyNumberFormat="1" applyFont="1" applyBorder="1" applyAlignment="1">
      <alignment vertical="center"/>
    </xf>
    <xf numFmtId="41" fontId="12" fillId="0" borderId="39" xfId="17" applyNumberFormat="1" applyFont="1" applyBorder="1" applyAlignment="1">
      <alignment vertical="center"/>
    </xf>
    <xf numFmtId="49" fontId="12" fillId="0" borderId="37" xfId="17" applyNumberFormat="1" applyFont="1" applyBorder="1" applyAlignment="1">
      <alignment vertical="center"/>
    </xf>
    <xf numFmtId="41" fontId="12" fillId="0" borderId="18" xfId="17" applyNumberFormat="1" applyFont="1" applyBorder="1" applyAlignment="1">
      <alignment vertical="center"/>
    </xf>
    <xf numFmtId="41" fontId="12" fillId="0" borderId="19" xfId="17" applyNumberFormat="1" applyFont="1" applyBorder="1" applyAlignment="1">
      <alignment vertical="center"/>
    </xf>
    <xf numFmtId="38" fontId="10" fillId="0" borderId="40" xfId="17" applyFont="1" applyBorder="1" applyAlignment="1">
      <alignment horizontal="center" vertical="center"/>
    </xf>
    <xf numFmtId="41" fontId="10" fillId="0" borderId="20" xfId="17" applyNumberFormat="1" applyFont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29" xfId="17" applyNumberFormat="1" applyFont="1" applyBorder="1" applyAlignment="1">
      <alignment vertical="center"/>
    </xf>
    <xf numFmtId="41" fontId="10" fillId="0" borderId="38" xfId="17" applyNumberFormat="1" applyFont="1" applyBorder="1" applyAlignment="1">
      <alignment vertical="center"/>
    </xf>
    <xf numFmtId="41" fontId="10" fillId="0" borderId="41" xfId="17" applyNumberFormat="1" applyFont="1" applyBorder="1" applyAlignment="1">
      <alignment vertical="center"/>
    </xf>
    <xf numFmtId="41" fontId="10" fillId="0" borderId="42" xfId="17" applyNumberFormat="1" applyFont="1" applyBorder="1" applyAlignment="1">
      <alignment vertical="center"/>
    </xf>
    <xf numFmtId="41" fontId="10" fillId="0" borderId="18" xfId="17" applyNumberFormat="1" applyFont="1" applyBorder="1" applyAlignment="1">
      <alignment vertical="center"/>
    </xf>
    <xf numFmtId="41" fontId="10" fillId="0" borderId="12" xfId="17" applyNumberFormat="1" applyFont="1" applyBorder="1" applyAlignment="1">
      <alignment vertical="center"/>
    </xf>
    <xf numFmtId="41" fontId="10" fillId="0" borderId="34" xfId="17" applyNumberFormat="1" applyFont="1" applyBorder="1" applyAlignment="1">
      <alignment vertical="center"/>
    </xf>
    <xf numFmtId="38" fontId="13" fillId="0" borderId="0" xfId="17" applyFont="1" applyAlignment="1">
      <alignment vertical="center"/>
    </xf>
    <xf numFmtId="49" fontId="3" fillId="0" borderId="0" xfId="17" applyNumberFormat="1" applyFont="1" applyAlignment="1">
      <alignment horizontal="left" vertical="center"/>
    </xf>
    <xf numFmtId="38" fontId="2" fillId="0" borderId="0" xfId="17" applyFont="1" applyAlignment="1">
      <alignment vertical="center"/>
    </xf>
    <xf numFmtId="49" fontId="2" fillId="0" borderId="12" xfId="17" applyNumberFormat="1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right" vertical="center"/>
    </xf>
    <xf numFmtId="38" fontId="2" fillId="0" borderId="12" xfId="17" applyFont="1" applyBorder="1" applyAlignment="1">
      <alignment vertical="center"/>
    </xf>
    <xf numFmtId="38" fontId="2" fillId="0" borderId="12" xfId="17" applyFont="1" applyBorder="1" applyAlignment="1">
      <alignment horizontal="right" vertical="center"/>
    </xf>
    <xf numFmtId="49" fontId="2" fillId="0" borderId="36" xfId="17" applyNumberFormat="1" applyFont="1" applyBorder="1" applyAlignment="1">
      <alignment horizontal="center" vertical="center"/>
    </xf>
    <xf numFmtId="38" fontId="2" fillId="0" borderId="11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34" xfId="17" applyFont="1" applyBorder="1" applyAlignment="1">
      <alignment horizontal="center" vertical="center"/>
    </xf>
    <xf numFmtId="49" fontId="10" fillId="0" borderId="1" xfId="17" applyNumberFormat="1" applyFont="1" applyBorder="1" applyAlignment="1">
      <alignment horizontal="center" vertical="center"/>
    </xf>
    <xf numFmtId="176" fontId="2" fillId="0" borderId="21" xfId="17" applyNumberFormat="1" applyFont="1" applyBorder="1" applyAlignment="1">
      <alignment vertical="center"/>
    </xf>
    <xf numFmtId="176" fontId="2" fillId="0" borderId="22" xfId="17" applyNumberFormat="1" applyFont="1" applyBorder="1" applyAlignment="1">
      <alignment vertical="center"/>
    </xf>
    <xf numFmtId="176" fontId="2" fillId="0" borderId="24" xfId="17" applyNumberFormat="1" applyFont="1" applyBorder="1" applyAlignment="1">
      <alignment vertical="center"/>
    </xf>
    <xf numFmtId="176" fontId="2" fillId="0" borderId="25" xfId="17" applyNumberFormat="1" applyFont="1" applyBorder="1" applyAlignment="1">
      <alignment vertical="center"/>
    </xf>
    <xf numFmtId="49" fontId="10" fillId="0" borderId="5" xfId="17" applyNumberFormat="1" applyFont="1" applyBorder="1" applyAlignment="1">
      <alignment horizontal="center" vertical="center"/>
    </xf>
    <xf numFmtId="176" fontId="2" fillId="0" borderId="6" xfId="17" applyNumberFormat="1" applyFont="1" applyBorder="1" applyAlignment="1">
      <alignment vertical="center"/>
    </xf>
    <xf numFmtId="176" fontId="2" fillId="0" borderId="0" xfId="17" applyNumberFormat="1" applyFont="1" applyBorder="1" applyAlignment="1">
      <alignment vertical="center"/>
    </xf>
    <xf numFmtId="176" fontId="2" fillId="0" borderId="7" xfId="17" applyNumberFormat="1" applyFont="1" applyBorder="1" applyAlignment="1">
      <alignment vertical="center"/>
    </xf>
    <xf numFmtId="176" fontId="2" fillId="0" borderId="29" xfId="17" applyNumberFormat="1" applyFont="1" applyBorder="1" applyAlignment="1">
      <alignment vertical="center"/>
    </xf>
    <xf numFmtId="49" fontId="10" fillId="0" borderId="5" xfId="17" applyNumberFormat="1" applyFont="1" applyBorder="1" applyAlignment="1" quotePrefix="1">
      <alignment horizontal="center" vertical="center"/>
    </xf>
    <xf numFmtId="176" fontId="2" fillId="0" borderId="11" xfId="17" applyNumberFormat="1" applyFont="1" applyBorder="1" applyAlignment="1">
      <alignment vertical="center"/>
    </xf>
    <xf numFmtId="176" fontId="2" fillId="0" borderId="12" xfId="17" applyNumberFormat="1" applyFont="1" applyBorder="1" applyAlignment="1">
      <alignment vertical="center"/>
    </xf>
    <xf numFmtId="176" fontId="2" fillId="0" borderId="14" xfId="17" applyNumberFormat="1" applyFont="1" applyBorder="1" applyAlignment="1">
      <alignment vertical="center"/>
    </xf>
    <xf numFmtId="176" fontId="2" fillId="0" borderId="34" xfId="17" applyNumberFormat="1" applyFont="1" applyBorder="1" applyAlignment="1">
      <alignment vertical="center"/>
    </xf>
    <xf numFmtId="38" fontId="13" fillId="0" borderId="0" xfId="17" applyFont="1" applyFill="1" applyAlignment="1">
      <alignment vertical="center"/>
    </xf>
    <xf numFmtId="49" fontId="2" fillId="0" borderId="0" xfId="17" applyNumberFormat="1" applyFont="1" applyAlignment="1">
      <alignment horizontal="left" vertical="center"/>
    </xf>
    <xf numFmtId="38" fontId="2" fillId="0" borderId="0" xfId="17" applyFont="1" applyFill="1" applyAlignment="1">
      <alignment vertical="center"/>
    </xf>
    <xf numFmtId="49" fontId="10" fillId="0" borderId="0" xfId="17" applyNumberFormat="1" applyFont="1" applyAlignment="1">
      <alignment horizontal="left" vertical="center"/>
    </xf>
    <xf numFmtId="49" fontId="13" fillId="0" borderId="0" xfId="17" applyNumberFormat="1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 horizontal="centerContinuous" vertical="center"/>
    </xf>
    <xf numFmtId="38" fontId="2" fillId="0" borderId="12" xfId="17" applyFont="1" applyFill="1" applyBorder="1" applyAlignment="1">
      <alignment vertical="center"/>
    </xf>
    <xf numFmtId="38" fontId="11" fillId="0" borderId="0" xfId="17" applyFont="1" applyBorder="1" applyAlignment="1">
      <alignment vertical="center"/>
    </xf>
    <xf numFmtId="38" fontId="10" fillId="0" borderId="12" xfId="17" applyFont="1" applyFill="1" applyBorder="1" applyAlignment="1">
      <alignment horizontal="center" vertical="center"/>
    </xf>
    <xf numFmtId="38" fontId="10" fillId="0" borderId="36" xfId="17" applyFont="1" applyBorder="1" applyAlignment="1">
      <alignment horizontal="center" vertical="center"/>
    </xf>
    <xf numFmtId="38" fontId="10" fillId="0" borderId="12" xfId="17" applyFont="1" applyBorder="1" applyAlignment="1">
      <alignment horizontal="center" vertical="center"/>
    </xf>
    <xf numFmtId="38" fontId="10" fillId="0" borderId="43" xfId="17" applyFont="1" applyBorder="1" applyAlignment="1">
      <alignment horizontal="center" vertical="center"/>
    </xf>
    <xf numFmtId="179" fontId="2" fillId="0" borderId="35" xfId="17" applyNumberFormat="1" applyFont="1" applyBorder="1" applyAlignment="1">
      <alignment vertical="center"/>
    </xf>
    <xf numFmtId="179" fontId="2" fillId="0" borderId="17" xfId="17" applyNumberFormat="1" applyFont="1" applyBorder="1" applyAlignment="1">
      <alignment vertical="center"/>
    </xf>
    <xf numFmtId="179" fontId="2" fillId="0" borderId="19" xfId="17" applyNumberFormat="1" applyFont="1" applyBorder="1" applyAlignment="1">
      <alignment vertical="center"/>
    </xf>
    <xf numFmtId="38" fontId="10" fillId="0" borderId="5" xfId="17" applyFont="1" applyBorder="1" applyAlignment="1" quotePrefix="1">
      <alignment horizontal="center" vertical="center"/>
    </xf>
    <xf numFmtId="41" fontId="10" fillId="0" borderId="16" xfId="17" applyNumberFormat="1" applyFont="1" applyBorder="1" applyAlignment="1">
      <alignment vertical="center"/>
    </xf>
    <xf numFmtId="41" fontId="10" fillId="0" borderId="7" xfId="17" applyNumberFormat="1" applyFont="1" applyBorder="1" applyAlignment="1">
      <alignment vertical="center"/>
    </xf>
    <xf numFmtId="41" fontId="10" fillId="0" borderId="17" xfId="17" applyNumberFormat="1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0" fillId="0" borderId="5" xfId="17" applyFont="1" applyBorder="1" applyAlignment="1">
      <alignment horizontal="center" vertical="center"/>
    </xf>
    <xf numFmtId="38" fontId="5" fillId="0" borderId="5" xfId="17" applyFont="1" applyBorder="1" applyAlignment="1" quotePrefix="1">
      <alignment horizontal="center" vertical="center"/>
    </xf>
    <xf numFmtId="41" fontId="5" fillId="0" borderId="16" xfId="17" applyNumberFormat="1" applyFont="1" applyBorder="1" applyAlignment="1">
      <alignment vertical="center"/>
    </xf>
    <xf numFmtId="41" fontId="5" fillId="0" borderId="7" xfId="17" applyNumberFormat="1" applyFont="1" applyBorder="1" applyAlignment="1">
      <alignment vertical="center"/>
    </xf>
    <xf numFmtId="41" fontId="5" fillId="0" borderId="17" xfId="17" applyNumberFormat="1" applyFont="1" applyBorder="1" applyAlignment="1">
      <alignment vertical="center"/>
    </xf>
    <xf numFmtId="38" fontId="5" fillId="0" borderId="10" xfId="17" applyFont="1" applyBorder="1" applyAlignment="1" quotePrefix="1">
      <alignment horizontal="center" vertical="center"/>
    </xf>
    <xf numFmtId="41" fontId="5" fillId="0" borderId="18" xfId="17" applyNumberFormat="1" applyFont="1" applyBorder="1" applyAlignment="1">
      <alignment vertical="center"/>
    </xf>
    <xf numFmtId="41" fontId="5" fillId="0" borderId="14" xfId="17" applyNumberFormat="1" applyFont="1" applyBorder="1" applyAlignment="1">
      <alignment vertical="center"/>
    </xf>
    <xf numFmtId="41" fontId="5" fillId="0" borderId="19" xfId="17" applyNumberFormat="1" applyFont="1" applyBorder="1" applyAlignment="1">
      <alignment vertical="center"/>
    </xf>
    <xf numFmtId="38" fontId="10" fillId="0" borderId="12" xfId="17" applyFont="1" applyBorder="1" applyAlignment="1">
      <alignment vertical="center"/>
    </xf>
    <xf numFmtId="38" fontId="10" fillId="0" borderId="1" xfId="17" applyFont="1" applyBorder="1" applyAlignment="1">
      <alignment horizontal="center" vertical="center"/>
    </xf>
    <xf numFmtId="38" fontId="10" fillId="0" borderId="44" xfId="17" applyFont="1" applyBorder="1" applyAlignment="1">
      <alignment horizontal="centerContinuous" vertical="center"/>
    </xf>
    <xf numFmtId="38" fontId="10" fillId="0" borderId="3" xfId="17" applyFont="1" applyBorder="1" applyAlignment="1">
      <alignment horizontal="centerContinuous" vertical="center"/>
    </xf>
    <xf numFmtId="38" fontId="10" fillId="0" borderId="45" xfId="17" applyFont="1" applyBorder="1" applyAlignment="1">
      <alignment horizontal="centerContinuous" vertical="center"/>
    </xf>
    <xf numFmtId="38" fontId="10" fillId="0" borderId="10" xfId="17" applyFont="1" applyBorder="1" applyAlignment="1">
      <alignment vertical="center"/>
    </xf>
    <xf numFmtId="38" fontId="10" fillId="0" borderId="18" xfId="17" applyFont="1" applyBorder="1" applyAlignment="1">
      <alignment horizontal="center" vertical="center"/>
    </xf>
    <xf numFmtId="41" fontId="10" fillId="0" borderId="21" xfId="17" applyNumberFormat="1" applyFont="1" applyBorder="1" applyAlignment="1">
      <alignment vertical="center"/>
    </xf>
    <xf numFmtId="41" fontId="10" fillId="0" borderId="22" xfId="17" applyNumberFormat="1" applyFont="1" applyBorder="1" applyAlignment="1">
      <alignment vertical="center"/>
    </xf>
    <xf numFmtId="41" fontId="10" fillId="0" borderId="25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vertical="center"/>
    </xf>
    <xf numFmtId="41" fontId="10" fillId="0" borderId="11" xfId="17" applyNumberFormat="1" applyFont="1" applyBorder="1" applyAlignment="1">
      <alignment vertical="center"/>
    </xf>
    <xf numFmtId="38" fontId="10" fillId="0" borderId="0" xfId="17" applyFont="1" applyAlignment="1">
      <alignment/>
    </xf>
    <xf numFmtId="38" fontId="11" fillId="0" borderId="0" xfId="17" applyFont="1" applyFill="1" applyAlignment="1">
      <alignment/>
    </xf>
    <xf numFmtId="38" fontId="10" fillId="0" borderId="0" xfId="17" applyFont="1" applyFill="1" applyAlignment="1">
      <alignment/>
    </xf>
    <xf numFmtId="38" fontId="10" fillId="0" borderId="12" xfId="17" applyFont="1" applyBorder="1" applyAlignment="1">
      <alignment/>
    </xf>
    <xf numFmtId="38" fontId="10" fillId="0" borderId="12" xfId="17" applyFont="1" applyBorder="1" applyAlignment="1">
      <alignment horizontal="right"/>
    </xf>
    <xf numFmtId="38" fontId="10" fillId="0" borderId="1" xfId="17" applyFont="1" applyBorder="1" applyAlignment="1">
      <alignment horizontal="center"/>
    </xf>
    <xf numFmtId="38" fontId="10" fillId="0" borderId="44" xfId="17" applyFont="1" applyBorder="1" applyAlignment="1">
      <alignment horizontal="centerContinuous"/>
    </xf>
    <xf numFmtId="38" fontId="10" fillId="0" borderId="3" xfId="17" applyFont="1" applyBorder="1" applyAlignment="1">
      <alignment horizontal="centerContinuous"/>
    </xf>
    <xf numFmtId="38" fontId="10" fillId="0" borderId="45" xfId="17" applyFont="1" applyBorder="1" applyAlignment="1">
      <alignment horizontal="centerContinuous"/>
    </xf>
    <xf numFmtId="38" fontId="10" fillId="0" borderId="10" xfId="17" applyFont="1" applyBorder="1" applyAlignment="1">
      <alignment/>
    </xf>
    <xf numFmtId="38" fontId="10" fillId="0" borderId="11" xfId="17" applyFont="1" applyBorder="1" applyAlignment="1">
      <alignment horizontal="center"/>
    </xf>
    <xf numFmtId="38" fontId="10" fillId="0" borderId="12" xfId="17" applyFont="1" applyBorder="1" applyAlignment="1">
      <alignment horizontal="center"/>
    </xf>
    <xf numFmtId="38" fontId="10" fillId="0" borderId="18" xfId="17" applyFont="1" applyBorder="1" applyAlignment="1">
      <alignment horizontal="center"/>
    </xf>
    <xf numFmtId="38" fontId="10" fillId="0" borderId="34" xfId="17" applyFont="1" applyBorder="1" applyAlignment="1">
      <alignment horizontal="center"/>
    </xf>
    <xf numFmtId="38" fontId="10" fillId="0" borderId="6" xfId="17" applyFont="1" applyBorder="1" applyAlignment="1">
      <alignment/>
    </xf>
    <xf numFmtId="38" fontId="10" fillId="0" borderId="0" xfId="17" applyFont="1" applyBorder="1" applyAlignment="1">
      <alignment/>
    </xf>
    <xf numFmtId="38" fontId="10" fillId="0" borderId="16" xfId="17" applyFont="1" applyBorder="1" applyAlignment="1">
      <alignment/>
    </xf>
    <xf numFmtId="38" fontId="10" fillId="0" borderId="29" xfId="17" applyFont="1" applyBorder="1" applyAlignment="1">
      <alignment/>
    </xf>
    <xf numFmtId="49" fontId="10" fillId="0" borderId="46" xfId="17" applyNumberFormat="1" applyFont="1" applyBorder="1" applyAlignment="1">
      <alignment horizontal="center" vertical="center"/>
    </xf>
    <xf numFmtId="38" fontId="10" fillId="0" borderId="38" xfId="17" applyFont="1" applyBorder="1" applyAlignment="1">
      <alignment/>
    </xf>
    <xf numFmtId="38" fontId="10" fillId="0" borderId="41" xfId="17" applyFont="1" applyBorder="1" applyAlignment="1">
      <alignment/>
    </xf>
    <xf numFmtId="38" fontId="10" fillId="0" borderId="42" xfId="17" applyFont="1" applyBorder="1" applyAlignment="1">
      <alignment/>
    </xf>
    <xf numFmtId="49" fontId="10" fillId="0" borderId="46" xfId="17" applyNumberFormat="1" applyFont="1" applyBorder="1" applyAlignment="1" quotePrefix="1">
      <alignment horizontal="center" vertical="center"/>
    </xf>
    <xf numFmtId="38" fontId="10" fillId="0" borderId="39" xfId="17" applyFont="1" applyBorder="1" applyAlignment="1">
      <alignment/>
    </xf>
    <xf numFmtId="38" fontId="10" fillId="0" borderId="11" xfId="17" applyFont="1" applyBorder="1" applyAlignment="1">
      <alignment/>
    </xf>
    <xf numFmtId="38" fontId="10" fillId="0" borderId="18" xfId="17" applyFont="1" applyBorder="1" applyAlignment="1">
      <alignment/>
    </xf>
    <xf numFmtId="38" fontId="10" fillId="0" borderId="19" xfId="17" applyFont="1" applyBorder="1" applyAlignment="1">
      <alignment/>
    </xf>
    <xf numFmtId="0" fontId="10" fillId="0" borderId="12" xfId="21" applyFont="1" applyBorder="1" applyAlignment="1">
      <alignment vertical="center"/>
      <protection/>
    </xf>
    <xf numFmtId="38" fontId="10" fillId="0" borderId="2" xfId="17" applyFont="1" applyBorder="1" applyAlignment="1">
      <alignment horizontal="centerContinuous" vertical="center"/>
    </xf>
    <xf numFmtId="38" fontId="10" fillId="0" borderId="47" xfId="17" applyFont="1" applyBorder="1" applyAlignment="1">
      <alignment horizontal="centerContinuous" vertical="center"/>
    </xf>
    <xf numFmtId="38" fontId="10" fillId="0" borderId="4" xfId="17" applyFont="1" applyBorder="1" applyAlignment="1">
      <alignment horizontal="centerContinuous" vertical="center"/>
    </xf>
    <xf numFmtId="38" fontId="10" fillId="0" borderId="20" xfId="17" applyFont="1" applyBorder="1" applyAlignment="1">
      <alignment/>
    </xf>
    <xf numFmtId="38" fontId="10" fillId="0" borderId="1" xfId="17" applyFont="1" applyFill="1" applyBorder="1" applyAlignment="1">
      <alignment horizontal="center" vertical="center"/>
    </xf>
    <xf numFmtId="38" fontId="10" fillId="0" borderId="2" xfId="17" applyFont="1" applyFill="1" applyBorder="1" applyAlignment="1">
      <alignment horizontal="centerContinuous" vertical="center"/>
    </xf>
    <xf numFmtId="38" fontId="10" fillId="0" borderId="44" xfId="17" applyFont="1" applyFill="1" applyBorder="1" applyAlignment="1">
      <alignment horizontal="centerContinuous" vertical="center"/>
    </xf>
    <xf numFmtId="38" fontId="10" fillId="0" borderId="3" xfId="17" applyFont="1" applyFill="1" applyBorder="1" applyAlignment="1">
      <alignment horizontal="centerContinuous" vertical="center"/>
    </xf>
    <xf numFmtId="38" fontId="10" fillId="0" borderId="30" xfId="17" applyFont="1" applyBorder="1" applyAlignment="1">
      <alignment vertical="center"/>
    </xf>
    <xf numFmtId="38" fontId="10" fillId="0" borderId="5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Continuous" vertical="center"/>
    </xf>
    <xf numFmtId="38" fontId="10" fillId="0" borderId="48" xfId="17" applyFont="1" applyFill="1" applyBorder="1" applyAlignment="1">
      <alignment horizontal="centerContinuous" vertical="center"/>
    </xf>
    <xf numFmtId="38" fontId="14" fillId="0" borderId="6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14" fillId="0" borderId="12" xfId="17" applyFont="1" applyFill="1" applyBorder="1" applyAlignment="1">
      <alignment horizontal="center" vertical="center"/>
    </xf>
    <xf numFmtId="180" fontId="4" fillId="0" borderId="41" xfId="17" applyNumberFormat="1" applyFont="1" applyFill="1" applyBorder="1" applyAlignment="1">
      <alignment vertical="center"/>
    </xf>
    <xf numFmtId="38" fontId="4" fillId="0" borderId="41" xfId="17" applyFont="1" applyFill="1" applyBorder="1" applyAlignment="1">
      <alignment vertical="center"/>
    </xf>
    <xf numFmtId="38" fontId="4" fillId="0" borderId="49" xfId="17" applyFont="1" applyFill="1" applyBorder="1" applyAlignment="1">
      <alignment vertical="center"/>
    </xf>
    <xf numFmtId="180" fontId="4" fillId="0" borderId="50" xfId="17" applyNumberFormat="1" applyFont="1" applyFill="1" applyBorder="1" applyAlignment="1">
      <alignment vertical="center"/>
    </xf>
    <xf numFmtId="38" fontId="4" fillId="0" borderId="37" xfId="17" applyFont="1" applyFill="1" applyBorder="1" applyAlignment="1">
      <alignment vertical="center"/>
    </xf>
    <xf numFmtId="38" fontId="10" fillId="0" borderId="5" xfId="17" applyFont="1" applyFill="1" applyBorder="1" applyAlignment="1">
      <alignment vertical="center"/>
    </xf>
    <xf numFmtId="181" fontId="10" fillId="0" borderId="0" xfId="17" applyNumberFormat="1" applyFont="1" applyAlignment="1">
      <alignment vertical="center"/>
    </xf>
    <xf numFmtId="38" fontId="10" fillId="0" borderId="10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180" fontId="4" fillId="0" borderId="11" xfId="17" applyNumberFormat="1" applyFont="1" applyFill="1" applyBorder="1" applyAlignment="1">
      <alignment vertical="center"/>
    </xf>
    <xf numFmtId="180" fontId="4" fillId="0" borderId="51" xfId="17" applyNumberFormat="1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52" xfId="17" applyFont="1" applyFill="1" applyBorder="1" applyAlignment="1">
      <alignment vertical="center"/>
    </xf>
    <xf numFmtId="180" fontId="4" fillId="0" borderId="53" xfId="17" applyNumberFormat="1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180" fontId="4" fillId="0" borderId="0" xfId="17" applyNumberFormat="1" applyFont="1" applyFill="1" applyBorder="1" applyAlignment="1">
      <alignment vertical="center"/>
    </xf>
    <xf numFmtId="38" fontId="10" fillId="0" borderId="9" xfId="17" applyFont="1" applyBorder="1" applyAlignment="1">
      <alignment horizontal="centerContinuous" vertical="center"/>
    </xf>
    <xf numFmtId="38" fontId="10" fillId="0" borderId="54" xfId="17" applyFont="1" applyBorder="1" applyAlignment="1">
      <alignment horizontal="centerContinuous" vertical="center"/>
    </xf>
    <xf numFmtId="38" fontId="2" fillId="0" borderId="0" xfId="17" applyFont="1" applyBorder="1" applyAlignment="1">
      <alignment vertical="center"/>
    </xf>
    <xf numFmtId="38" fontId="2" fillId="0" borderId="29" xfId="17" applyFont="1" applyBorder="1" applyAlignment="1">
      <alignment horizontal="right" vertical="center"/>
    </xf>
    <xf numFmtId="38" fontId="10" fillId="0" borderId="38" xfId="17" applyFont="1" applyBorder="1" applyAlignment="1">
      <alignment vertical="center"/>
    </xf>
    <xf numFmtId="38" fontId="10" fillId="0" borderId="50" xfId="17" applyFont="1" applyBorder="1" applyAlignment="1">
      <alignment vertical="center"/>
    </xf>
    <xf numFmtId="38" fontId="10" fillId="0" borderId="42" xfId="17" applyFont="1" applyBorder="1" applyAlignment="1">
      <alignment vertical="center"/>
    </xf>
    <xf numFmtId="38" fontId="2" fillId="0" borderId="30" xfId="17" applyFont="1" applyBorder="1" applyAlignment="1">
      <alignment vertical="center"/>
    </xf>
    <xf numFmtId="38" fontId="2" fillId="0" borderId="29" xfId="17" applyFont="1" applyBorder="1" applyAlignment="1">
      <alignment horizontal="distributed" vertical="center"/>
    </xf>
    <xf numFmtId="38" fontId="10" fillId="0" borderId="42" xfId="17" applyFont="1" applyFill="1" applyBorder="1" applyAlignment="1">
      <alignment vertical="center"/>
    </xf>
    <xf numFmtId="38" fontId="10" fillId="0" borderId="38" xfId="17" applyFont="1" applyBorder="1" applyAlignment="1">
      <alignment horizontal="right" vertical="center"/>
    </xf>
    <xf numFmtId="38" fontId="10" fillId="0" borderId="50" xfId="17" applyFont="1" applyBorder="1" applyAlignment="1">
      <alignment horizontal="right" vertical="center"/>
    </xf>
    <xf numFmtId="0" fontId="10" fillId="0" borderId="50" xfId="17" applyNumberFormat="1" applyFont="1" applyFill="1" applyBorder="1" applyAlignment="1">
      <alignment horizontal="right" vertical="center"/>
    </xf>
    <xf numFmtId="0" fontId="10" fillId="0" borderId="42" xfId="17" applyNumberFormat="1" applyFont="1" applyFill="1" applyBorder="1" applyAlignment="1">
      <alignment horizontal="right" vertical="center"/>
    </xf>
    <xf numFmtId="38" fontId="2" fillId="0" borderId="30" xfId="17" applyFont="1" applyBorder="1" applyAlignment="1">
      <alignment horizontal="right" vertical="center"/>
    </xf>
    <xf numFmtId="38" fontId="2" fillId="0" borderId="13" xfId="17" applyFont="1" applyBorder="1" applyAlignment="1">
      <alignment horizontal="right" vertical="center"/>
    </xf>
    <xf numFmtId="38" fontId="10" fillId="0" borderId="34" xfId="17" applyFont="1" applyBorder="1" applyAlignment="1">
      <alignment vertical="center"/>
    </xf>
    <xf numFmtId="38" fontId="10" fillId="0" borderId="55" xfId="17" applyFont="1" applyBorder="1" applyAlignment="1">
      <alignment vertical="center"/>
    </xf>
    <xf numFmtId="38" fontId="10" fillId="0" borderId="56" xfId="17" applyFont="1" applyBorder="1" applyAlignment="1">
      <alignment vertical="center"/>
    </xf>
    <xf numFmtId="38" fontId="10" fillId="0" borderId="57" xfId="17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4" fillId="0" borderId="46" xfId="17" applyFont="1" applyBorder="1" applyAlignment="1">
      <alignment horizontal="center" vertical="center"/>
    </xf>
    <xf numFmtId="182" fontId="10" fillId="0" borderId="50" xfId="17" applyNumberFormat="1" applyFont="1" applyBorder="1" applyAlignment="1">
      <alignment vertical="center"/>
    </xf>
    <xf numFmtId="182" fontId="10" fillId="0" borderId="41" xfId="17" applyNumberFormat="1" applyFont="1" applyBorder="1" applyAlignment="1">
      <alignment vertical="center"/>
    </xf>
    <xf numFmtId="38" fontId="14" fillId="0" borderId="46" xfId="17" applyFont="1" applyFill="1" applyBorder="1" applyAlignment="1">
      <alignment horizontal="center" vertical="center" shrinkToFit="1"/>
    </xf>
    <xf numFmtId="182" fontId="10" fillId="0" borderId="50" xfId="17" applyNumberFormat="1" applyFont="1" applyFill="1" applyBorder="1" applyAlignment="1">
      <alignment vertical="center"/>
    </xf>
    <xf numFmtId="182" fontId="10" fillId="0" borderId="41" xfId="17" applyNumberFormat="1" applyFont="1" applyFill="1" applyBorder="1" applyAlignment="1">
      <alignment vertical="center"/>
    </xf>
    <xf numFmtId="0" fontId="10" fillId="0" borderId="50" xfId="17" applyNumberFormat="1" applyFont="1" applyFill="1" applyBorder="1" applyAlignment="1">
      <alignment vertical="center"/>
    </xf>
    <xf numFmtId="182" fontId="10" fillId="0" borderId="49" xfId="17" applyNumberFormat="1" applyFont="1" applyFill="1" applyBorder="1" applyAlignment="1">
      <alignment vertical="center"/>
    </xf>
    <xf numFmtId="182" fontId="10" fillId="0" borderId="58" xfId="17" applyNumberFormat="1" applyFont="1" applyFill="1" applyBorder="1" applyAlignment="1">
      <alignment vertical="center"/>
    </xf>
    <xf numFmtId="182" fontId="10" fillId="0" borderId="50" xfId="17" applyNumberFormat="1" applyFont="1" applyFill="1" applyBorder="1" applyAlignment="1">
      <alignment horizontal="right" vertical="center"/>
    </xf>
    <xf numFmtId="0" fontId="10" fillId="0" borderId="49" xfId="17" applyNumberFormat="1" applyFont="1" applyFill="1" applyBorder="1" applyAlignment="1">
      <alignment horizontal="right" vertical="center"/>
    </xf>
    <xf numFmtId="0" fontId="10" fillId="0" borderId="49" xfId="17" applyNumberFormat="1" applyFont="1" applyFill="1" applyBorder="1" applyAlignment="1">
      <alignment vertical="center"/>
    </xf>
    <xf numFmtId="38" fontId="2" fillId="0" borderId="46" xfId="17" applyFont="1" applyBorder="1" applyAlignment="1">
      <alignment horizontal="distributed" vertical="center"/>
    </xf>
    <xf numFmtId="38" fontId="10" fillId="0" borderId="49" xfId="17" applyFont="1" applyBorder="1" applyAlignment="1">
      <alignment horizontal="right" vertical="center"/>
    </xf>
    <xf numFmtId="180" fontId="10" fillId="0" borderId="49" xfId="17" applyNumberFormat="1" applyFont="1" applyBorder="1" applyAlignment="1">
      <alignment horizontal="right" vertical="center"/>
    </xf>
    <xf numFmtId="180" fontId="10" fillId="0" borderId="39" xfId="17" applyNumberFormat="1" applyFont="1" applyBorder="1" applyAlignment="1">
      <alignment horizontal="right" vertical="center"/>
    </xf>
    <xf numFmtId="178" fontId="10" fillId="0" borderId="41" xfId="17" applyNumberFormat="1" applyFont="1" applyFill="1" applyBorder="1" applyAlignment="1">
      <alignment horizontal="right" vertical="center"/>
    </xf>
    <xf numFmtId="38" fontId="10" fillId="0" borderId="49" xfId="17" applyFont="1" applyFill="1" applyBorder="1" applyAlignment="1">
      <alignment horizontal="right" vertical="center"/>
    </xf>
    <xf numFmtId="180" fontId="10" fillId="0" borderId="50" xfId="17" applyNumberFormat="1" applyFont="1" applyFill="1" applyBorder="1" applyAlignment="1">
      <alignment horizontal="right" vertical="center"/>
    </xf>
    <xf numFmtId="38" fontId="10" fillId="0" borderId="41" xfId="17" applyFont="1" applyFill="1" applyBorder="1" applyAlignment="1">
      <alignment horizontal="right" vertical="center"/>
    </xf>
    <xf numFmtId="180" fontId="10" fillId="0" borderId="42" xfId="17" applyNumberFormat="1" applyFont="1" applyBorder="1" applyAlignment="1">
      <alignment horizontal="right" vertical="center"/>
    </xf>
    <xf numFmtId="38" fontId="2" fillId="0" borderId="46" xfId="17" applyFont="1" applyFill="1" applyBorder="1" applyAlignment="1">
      <alignment horizontal="distributed" vertical="center"/>
    </xf>
    <xf numFmtId="180" fontId="10" fillId="0" borderId="42" xfId="17" applyNumberFormat="1" applyFont="1" applyFill="1" applyBorder="1" applyAlignment="1">
      <alignment horizontal="right" vertical="center"/>
    </xf>
    <xf numFmtId="178" fontId="10" fillId="0" borderId="38" xfId="17" applyNumberFormat="1" applyFont="1" applyFill="1" applyBorder="1" applyAlignment="1">
      <alignment horizontal="right" vertical="center"/>
    </xf>
    <xf numFmtId="178" fontId="10" fillId="0" borderId="37" xfId="17" applyNumberFormat="1" applyFont="1" applyFill="1" applyBorder="1" applyAlignment="1">
      <alignment horizontal="right" vertical="center"/>
    </xf>
    <xf numFmtId="38" fontId="2" fillId="0" borderId="59" xfId="17" applyFont="1" applyBorder="1" applyAlignment="1">
      <alignment horizontal="distributed" vertical="center"/>
    </xf>
    <xf numFmtId="178" fontId="10" fillId="0" borderId="60" xfId="17" applyNumberFormat="1" applyFont="1" applyFill="1" applyBorder="1" applyAlignment="1">
      <alignment horizontal="right" vertical="center"/>
    </xf>
    <xf numFmtId="38" fontId="10" fillId="0" borderId="61" xfId="17" applyFont="1" applyFill="1" applyBorder="1" applyAlignment="1">
      <alignment horizontal="right" vertical="center"/>
    </xf>
    <xf numFmtId="180" fontId="10" fillId="0" borderId="9" xfId="17" applyNumberFormat="1" applyFont="1" applyFill="1" applyBorder="1" applyAlignment="1">
      <alignment horizontal="right" vertical="center"/>
    </xf>
    <xf numFmtId="38" fontId="10" fillId="0" borderId="44" xfId="17" applyFont="1" applyFill="1" applyBorder="1" applyAlignment="1">
      <alignment horizontal="right" vertical="center"/>
    </xf>
    <xf numFmtId="180" fontId="10" fillId="0" borderId="45" xfId="17" applyNumberFormat="1" applyFont="1" applyBorder="1" applyAlignment="1">
      <alignment horizontal="right" vertical="center"/>
    </xf>
    <xf numFmtId="38" fontId="2" fillId="0" borderId="62" xfId="17" applyFont="1" applyBorder="1" applyAlignment="1">
      <alignment horizontal="distributed" vertical="center"/>
    </xf>
    <xf numFmtId="178" fontId="10" fillId="0" borderId="55" xfId="17" applyNumberFormat="1" applyFont="1" applyFill="1" applyBorder="1" applyAlignment="1">
      <alignment horizontal="right" vertical="center"/>
    </xf>
    <xf numFmtId="38" fontId="10" fillId="0" borderId="52" xfId="17" applyFont="1" applyFill="1" applyBorder="1" applyAlignment="1">
      <alignment horizontal="right" vertical="center"/>
    </xf>
    <xf numFmtId="180" fontId="10" fillId="0" borderId="56" xfId="17" applyNumberFormat="1" applyFont="1" applyFill="1" applyBorder="1" applyAlignment="1">
      <alignment horizontal="right" vertical="center"/>
    </xf>
    <xf numFmtId="38" fontId="10" fillId="0" borderId="53" xfId="17" applyFont="1" applyFill="1" applyBorder="1" applyAlignment="1">
      <alignment horizontal="right" vertical="center"/>
    </xf>
    <xf numFmtId="180" fontId="10" fillId="0" borderId="57" xfId="17" applyNumberFormat="1" applyFont="1" applyBorder="1" applyAlignment="1">
      <alignment horizontal="right" vertical="center"/>
    </xf>
    <xf numFmtId="38" fontId="10" fillId="0" borderId="63" xfId="17" applyFont="1" applyBorder="1" applyAlignment="1">
      <alignment horizontal="center" vertical="center"/>
    </xf>
    <xf numFmtId="38" fontId="2" fillId="0" borderId="46" xfId="17" applyFont="1" applyBorder="1" applyAlignment="1">
      <alignment horizontal="center" vertical="center"/>
    </xf>
    <xf numFmtId="38" fontId="10" fillId="0" borderId="41" xfId="17" applyFont="1" applyBorder="1" applyAlignment="1">
      <alignment vertical="center"/>
    </xf>
    <xf numFmtId="38" fontId="10" fillId="0" borderId="49" xfId="17" applyFont="1" applyBorder="1" applyAlignment="1">
      <alignment vertical="center"/>
    </xf>
    <xf numFmtId="180" fontId="10" fillId="0" borderId="42" xfId="17" applyNumberFormat="1" applyFont="1" applyBorder="1" applyAlignment="1">
      <alignment vertical="center"/>
    </xf>
    <xf numFmtId="38" fontId="2" fillId="0" borderId="46" xfId="17" applyFont="1" applyBorder="1" applyAlignment="1">
      <alignment vertical="center"/>
    </xf>
    <xf numFmtId="38" fontId="2" fillId="0" borderId="62" xfId="17" applyFont="1" applyBorder="1" applyAlignment="1">
      <alignment vertical="center"/>
    </xf>
    <xf numFmtId="38" fontId="10" fillId="0" borderId="53" xfId="17" applyFont="1" applyBorder="1" applyAlignment="1">
      <alignment vertical="center"/>
    </xf>
    <xf numFmtId="38" fontId="10" fillId="0" borderId="52" xfId="17" applyFont="1" applyBorder="1" applyAlignment="1">
      <alignment vertical="center"/>
    </xf>
    <xf numFmtId="180" fontId="10" fillId="0" borderId="64" xfId="17" applyNumberFormat="1" applyFont="1" applyBorder="1" applyAlignment="1">
      <alignment vertical="center"/>
    </xf>
    <xf numFmtId="180" fontId="10" fillId="0" borderId="57" xfId="17" applyNumberFormat="1" applyFont="1" applyBorder="1" applyAlignment="1">
      <alignment vertical="center"/>
    </xf>
    <xf numFmtId="38" fontId="10" fillId="0" borderId="0" xfId="17" applyFont="1" applyAlignment="1">
      <alignment horizontal="right" vertical="center"/>
    </xf>
    <xf numFmtId="0" fontId="12" fillId="0" borderId="0" xfId="22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38" fontId="10" fillId="0" borderId="0" xfId="17" applyFont="1" applyBorder="1" applyAlignment="1">
      <alignment horizontal="right" vertical="center"/>
    </xf>
    <xf numFmtId="38" fontId="10" fillId="0" borderId="65" xfId="17" applyFont="1" applyBorder="1" applyAlignment="1">
      <alignment horizontal="center" vertical="center"/>
    </xf>
    <xf numFmtId="0" fontId="15" fillId="0" borderId="0" xfId="22" applyFont="1" applyAlignment="1">
      <alignment vertical="center"/>
      <protection/>
    </xf>
    <xf numFmtId="38" fontId="10" fillId="0" borderId="29" xfId="17" applyFont="1" applyBorder="1" applyAlignment="1">
      <alignment horizontal="center" vertical="center"/>
    </xf>
    <xf numFmtId="38" fontId="10" fillId="0" borderId="39" xfId="17" applyFont="1" applyBorder="1" applyAlignment="1">
      <alignment vertical="center"/>
    </xf>
    <xf numFmtId="38" fontId="10" fillId="0" borderId="29" xfId="17" applyFont="1" applyBorder="1" applyAlignment="1">
      <alignment horizontal="right" vertical="center"/>
    </xf>
    <xf numFmtId="38" fontId="10" fillId="0" borderId="29" xfId="17" applyFont="1" applyBorder="1" applyAlignment="1">
      <alignment horizontal="distributed" vertical="center"/>
    </xf>
    <xf numFmtId="38" fontId="10" fillId="0" borderId="39" xfId="17" applyFont="1" applyBorder="1" applyAlignment="1">
      <alignment horizontal="right" vertical="center"/>
    </xf>
    <xf numFmtId="38" fontId="14" fillId="0" borderId="29" xfId="17" applyFont="1" applyBorder="1" applyAlignment="1">
      <alignment horizontal="distributed" vertical="center"/>
    </xf>
    <xf numFmtId="38" fontId="10" fillId="0" borderId="30" xfId="17" applyFont="1" applyBorder="1" applyAlignment="1">
      <alignment horizontal="right" vertical="center"/>
    </xf>
    <xf numFmtId="38" fontId="10" fillId="0" borderId="13" xfId="17" applyFont="1" applyBorder="1" applyAlignment="1">
      <alignment horizontal="right" vertical="center"/>
    </xf>
    <xf numFmtId="38" fontId="10" fillId="0" borderId="11" xfId="17" applyFont="1" applyBorder="1" applyAlignment="1">
      <alignment vertical="center"/>
    </xf>
    <xf numFmtId="38" fontId="10" fillId="0" borderId="19" xfId="17" applyFont="1" applyBorder="1" applyAlignment="1">
      <alignment vertical="center"/>
    </xf>
    <xf numFmtId="38" fontId="18" fillId="0" borderId="0" xfId="17" applyFont="1" applyAlignment="1">
      <alignment vertical="center"/>
    </xf>
    <xf numFmtId="38" fontId="9" fillId="0" borderId="5" xfId="17" applyFont="1" applyFill="1" applyBorder="1" applyAlignment="1">
      <alignment horizontal="center" vertical="center"/>
    </xf>
    <xf numFmtId="38" fontId="8" fillId="0" borderId="0" xfId="17" applyFont="1" applyFill="1" applyAlignment="1">
      <alignment vertical="center"/>
    </xf>
    <xf numFmtId="38" fontId="8" fillId="0" borderId="66" xfId="17" applyFont="1" applyFill="1" applyBorder="1" applyAlignment="1">
      <alignment vertical="center"/>
    </xf>
    <xf numFmtId="180" fontId="8" fillId="0" borderId="6" xfId="17" applyNumberFormat="1" applyFont="1" applyFill="1" applyBorder="1" applyAlignment="1">
      <alignment vertical="center"/>
    </xf>
    <xf numFmtId="180" fontId="19" fillId="0" borderId="41" xfId="17" applyNumberFormat="1" applyFont="1" applyFill="1" applyBorder="1" applyAlignment="1">
      <alignment vertical="center"/>
    </xf>
    <xf numFmtId="180" fontId="8" fillId="0" borderId="16" xfId="17" applyNumberFormat="1" applyFont="1" applyFill="1" applyBorder="1" applyAlignment="1">
      <alignment horizontal="right" vertical="center"/>
    </xf>
    <xf numFmtId="180" fontId="8" fillId="0" borderId="6" xfId="17" applyNumberFormat="1" applyFont="1" applyFill="1" applyBorder="1" applyAlignment="1">
      <alignment horizontal="right" vertical="center"/>
    </xf>
    <xf numFmtId="38" fontId="8" fillId="0" borderId="0" xfId="17" applyFont="1" applyFill="1" applyAlignment="1">
      <alignment horizontal="right" vertical="center"/>
    </xf>
    <xf numFmtId="38" fontId="8" fillId="0" borderId="66" xfId="17" applyFont="1" applyFill="1" applyBorder="1" applyAlignment="1">
      <alignment horizontal="right" vertical="center"/>
    </xf>
    <xf numFmtId="180" fontId="8" fillId="0" borderId="41" xfId="17" applyNumberFormat="1" applyFont="1" applyFill="1" applyBorder="1" applyAlignment="1">
      <alignment horizontal="right" vertical="center"/>
    </xf>
    <xf numFmtId="38" fontId="9" fillId="0" borderId="30" xfId="17" applyFont="1" applyBorder="1" applyAlignment="1">
      <alignment vertical="center"/>
    </xf>
    <xf numFmtId="38" fontId="9" fillId="0" borderId="23" xfId="17" applyFont="1" applyBorder="1" applyAlignment="1">
      <alignment vertical="center"/>
    </xf>
    <xf numFmtId="38" fontId="9" fillId="0" borderId="22" xfId="17" applyFont="1" applyBorder="1" applyAlignment="1">
      <alignment vertical="center"/>
    </xf>
    <xf numFmtId="38" fontId="9" fillId="0" borderId="25" xfId="17" applyFont="1" applyBorder="1" applyAlignment="1">
      <alignment vertical="center"/>
    </xf>
    <xf numFmtId="38" fontId="9" fillId="0" borderId="67" xfId="17" applyFont="1" applyBorder="1" applyAlignment="1">
      <alignment vertical="center"/>
    </xf>
    <xf numFmtId="38" fontId="9" fillId="0" borderId="47" xfId="17" applyFont="1" applyBorder="1" applyAlignment="1">
      <alignment vertical="center"/>
    </xf>
    <xf numFmtId="38" fontId="9" fillId="0" borderId="68" xfId="17" applyFont="1" applyBorder="1" applyAlignment="1">
      <alignment vertical="center"/>
    </xf>
    <xf numFmtId="38" fontId="8" fillId="0" borderId="69" xfId="17" applyFont="1" applyBorder="1" applyAlignment="1">
      <alignment horizontal="center" vertical="center"/>
    </xf>
    <xf numFmtId="182" fontId="9" fillId="0" borderId="47" xfId="17" applyNumberFormat="1" applyFont="1" applyBorder="1" applyAlignment="1">
      <alignment vertical="center"/>
    </xf>
    <xf numFmtId="38" fontId="18" fillId="0" borderId="30" xfId="17" applyFont="1" applyBorder="1" applyAlignment="1">
      <alignment vertical="center"/>
    </xf>
    <xf numFmtId="38" fontId="9" fillId="0" borderId="69" xfId="17" applyFont="1" applyBorder="1" applyAlignment="1">
      <alignment horizontal="distributed" vertical="center"/>
    </xf>
    <xf numFmtId="38" fontId="9" fillId="0" borderId="66" xfId="17" applyFont="1" applyBorder="1" applyAlignment="1">
      <alignment horizontal="right" vertical="center"/>
    </xf>
    <xf numFmtId="181" fontId="9" fillId="0" borderId="54" xfId="17" applyNumberFormat="1" applyFont="1" applyBorder="1" applyAlignment="1">
      <alignment horizontal="right" vertical="center"/>
    </xf>
    <xf numFmtId="0" fontId="9" fillId="0" borderId="68" xfId="17" applyNumberFormat="1" applyFont="1" applyBorder="1" applyAlignment="1">
      <alignment horizontal="right" vertical="center"/>
    </xf>
    <xf numFmtId="38" fontId="9" fillId="0" borderId="69" xfId="17" applyFont="1" applyBorder="1" applyAlignment="1">
      <alignment horizontal="center" vertical="center"/>
    </xf>
    <xf numFmtId="38" fontId="9" fillId="0" borderId="2" xfId="17" applyFont="1" applyBorder="1" applyAlignment="1">
      <alignment vertical="center"/>
    </xf>
    <xf numFmtId="38" fontId="9" fillId="0" borderId="66" xfId="17" applyFont="1" applyBorder="1" applyAlignment="1">
      <alignment vertical="center"/>
    </xf>
    <xf numFmtId="180" fontId="9" fillId="0" borderId="68" xfId="17" applyNumberFormat="1" applyFont="1" applyBorder="1" applyAlignment="1">
      <alignment vertical="center"/>
    </xf>
    <xf numFmtId="38" fontId="9" fillId="0" borderId="0" xfId="17" applyFont="1" applyFill="1" applyAlignment="1">
      <alignment vertical="center"/>
    </xf>
    <xf numFmtId="180" fontId="9" fillId="0" borderId="4" xfId="17" applyNumberFormat="1" applyFont="1" applyBorder="1" applyAlignment="1">
      <alignment vertical="center"/>
    </xf>
    <xf numFmtId="0" fontId="20" fillId="0" borderId="0" xfId="22" applyFont="1" applyAlignment="1">
      <alignment vertical="center"/>
      <protection/>
    </xf>
    <xf numFmtId="38" fontId="9" fillId="0" borderId="6" xfId="17" applyFont="1" applyBorder="1" applyAlignment="1">
      <alignment vertical="center"/>
    </xf>
    <xf numFmtId="38" fontId="9" fillId="0" borderId="35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0" xfId="17" applyFont="1" applyFill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1" xfId="17" applyFont="1" applyBorder="1" applyAlignment="1">
      <alignment horizontal="distributed" indent="1"/>
    </xf>
    <xf numFmtId="38" fontId="12" fillId="0" borderId="30" xfId="17" applyFont="1" applyBorder="1" applyAlignment="1">
      <alignment vertical="center"/>
    </xf>
    <xf numFmtId="38" fontId="12" fillId="0" borderId="5" xfId="17" applyFont="1" applyBorder="1" applyAlignment="1">
      <alignment horizontal="distributed" vertical="center" indent="1"/>
    </xf>
    <xf numFmtId="38" fontId="12" fillId="0" borderId="10" xfId="17" applyFont="1" applyBorder="1" applyAlignment="1">
      <alignment horizontal="distributed" vertical="top" indent="1"/>
    </xf>
    <xf numFmtId="38" fontId="12" fillId="0" borderId="34" xfId="17" applyFont="1" applyBorder="1" applyAlignment="1">
      <alignment horizontal="distributed" vertical="center" indent="1"/>
    </xf>
    <xf numFmtId="38" fontId="12" fillId="0" borderId="10" xfId="17" applyFont="1" applyBorder="1" applyAlignment="1">
      <alignment horizontal="distributed" vertical="center" indent="1"/>
    </xf>
    <xf numFmtId="38" fontId="12" fillId="0" borderId="5" xfId="17" applyFont="1" applyBorder="1" applyAlignment="1">
      <alignment horizontal="center" vertical="center"/>
    </xf>
    <xf numFmtId="38" fontId="12" fillId="0" borderId="5" xfId="17" applyFont="1" applyBorder="1" applyAlignment="1">
      <alignment vertical="center"/>
    </xf>
    <xf numFmtId="38" fontId="15" fillId="0" borderId="0" xfId="17" applyFont="1" applyBorder="1" applyAlignment="1">
      <alignment vertical="center"/>
    </xf>
    <xf numFmtId="38" fontId="15" fillId="0" borderId="30" xfId="17" applyFont="1" applyBorder="1" applyAlignment="1">
      <alignment vertical="center"/>
    </xf>
    <xf numFmtId="38" fontId="15" fillId="0" borderId="0" xfId="17" applyFont="1" applyAlignment="1">
      <alignment vertical="center"/>
    </xf>
    <xf numFmtId="38" fontId="12" fillId="0" borderId="5" xfId="17" applyFont="1" applyBorder="1" applyAlignment="1" quotePrefix="1">
      <alignment horizontal="center" vertical="center"/>
    </xf>
    <xf numFmtId="38" fontId="12" fillId="0" borderId="5" xfId="17" applyFont="1" applyFill="1" applyBorder="1" applyAlignment="1">
      <alignment vertical="center"/>
    </xf>
    <xf numFmtId="38" fontId="12" fillId="0" borderId="10" xfId="17" applyFont="1" applyBorder="1" applyAlignment="1" quotePrefix="1">
      <alignment horizontal="center" vertical="center"/>
    </xf>
    <xf numFmtId="38" fontId="12" fillId="0" borderId="10" xfId="17" applyFont="1" applyBorder="1" applyAlignment="1">
      <alignment vertical="center"/>
    </xf>
    <xf numFmtId="38" fontId="12" fillId="0" borderId="10" xfId="17" applyFont="1" applyFill="1" applyBorder="1" applyAlignment="1">
      <alignment vertical="center"/>
    </xf>
    <xf numFmtId="0" fontId="0" fillId="0" borderId="0" xfId="27">
      <alignment/>
      <protection/>
    </xf>
    <xf numFmtId="38" fontId="21" fillId="0" borderId="0" xfId="17" applyFont="1" applyBorder="1" applyAlignment="1">
      <alignment vertical="center"/>
    </xf>
    <xf numFmtId="38" fontId="20" fillId="0" borderId="5" xfId="17" applyFont="1" applyBorder="1" applyAlignment="1">
      <alignment horizontal="center" vertical="center"/>
    </xf>
    <xf numFmtId="38" fontId="20" fillId="0" borderId="5" xfId="17" applyFont="1" applyBorder="1" applyAlignment="1">
      <alignment vertical="center"/>
    </xf>
    <xf numFmtId="38" fontId="21" fillId="0" borderId="30" xfId="17" applyFont="1" applyBorder="1" applyAlignment="1">
      <alignment vertical="center"/>
    </xf>
    <xf numFmtId="38" fontId="21" fillId="0" borderId="0" xfId="17" applyFont="1" applyAlignment="1">
      <alignment vertical="center"/>
    </xf>
    <xf numFmtId="0" fontId="10" fillId="0" borderId="12" xfId="0" applyFont="1" applyBorder="1" applyAlignment="1">
      <alignment vertical="center"/>
    </xf>
    <xf numFmtId="38" fontId="10" fillId="0" borderId="64" xfId="17" applyFont="1" applyBorder="1" applyAlignment="1">
      <alignment horizontal="center" vertical="center"/>
    </xf>
    <xf numFmtId="38" fontId="10" fillId="0" borderId="6" xfId="17" applyFont="1" applyBorder="1" applyAlignment="1">
      <alignment vertical="center"/>
    </xf>
    <xf numFmtId="38" fontId="10" fillId="0" borderId="17" xfId="17" applyFont="1" applyBorder="1" applyAlignment="1">
      <alignment vertical="center"/>
    </xf>
    <xf numFmtId="38" fontId="5" fillId="0" borderId="29" xfId="17" applyFont="1" applyBorder="1" applyAlignment="1">
      <alignment vertical="center"/>
    </xf>
    <xf numFmtId="38" fontId="5" fillId="0" borderId="29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49" fontId="10" fillId="0" borderId="29" xfId="17" applyNumberFormat="1" applyFont="1" applyBorder="1" applyAlignment="1">
      <alignment vertical="center"/>
    </xf>
    <xf numFmtId="183" fontId="10" fillId="0" borderId="16" xfId="28" applyNumberFormat="1" applyFont="1" applyBorder="1">
      <alignment/>
      <protection/>
    </xf>
    <xf numFmtId="183" fontId="10" fillId="0" borderId="7" xfId="28" applyNumberFormat="1" applyFont="1" applyBorder="1">
      <alignment/>
      <protection/>
    </xf>
    <xf numFmtId="183" fontId="10" fillId="0" borderId="17" xfId="28" applyNumberFormat="1" applyFont="1" applyBorder="1">
      <alignment/>
      <protection/>
    </xf>
    <xf numFmtId="38" fontId="10" fillId="0" borderId="29" xfId="17" applyFont="1" applyBorder="1" applyAlignment="1" quotePrefix="1">
      <alignment vertical="center"/>
    </xf>
    <xf numFmtId="38" fontId="10" fillId="0" borderId="5" xfId="17" applyFont="1" applyBorder="1" applyAlignment="1" quotePrefix="1">
      <alignment vertical="center"/>
    </xf>
    <xf numFmtId="38" fontId="10" fillId="0" borderId="10" xfId="17" applyFont="1" applyBorder="1" applyAlignment="1" quotePrefix="1">
      <alignment vertical="center"/>
    </xf>
    <xf numFmtId="183" fontId="10" fillId="0" borderId="18" xfId="28" applyNumberFormat="1" applyFont="1" applyBorder="1">
      <alignment/>
      <protection/>
    </xf>
    <xf numFmtId="183" fontId="10" fillId="0" borderId="14" xfId="28" applyNumberFormat="1" applyFont="1" applyBorder="1">
      <alignment/>
      <protection/>
    </xf>
    <xf numFmtId="183" fontId="10" fillId="0" borderId="19" xfId="28" applyNumberFormat="1" applyFont="1" applyBorder="1">
      <alignment/>
      <protection/>
    </xf>
    <xf numFmtId="38" fontId="9" fillId="0" borderId="29" xfId="17" applyFont="1" applyBorder="1" applyAlignment="1">
      <alignment vertical="center"/>
    </xf>
    <xf numFmtId="38" fontId="9" fillId="0" borderId="29" xfId="17" applyFont="1" applyBorder="1" applyAlignment="1">
      <alignment horizontal="center" vertical="center"/>
    </xf>
    <xf numFmtId="38" fontId="23" fillId="0" borderId="0" xfId="17" applyFont="1" applyBorder="1" applyAlignment="1">
      <alignment horizontal="left" vertical="center"/>
    </xf>
    <xf numFmtId="38" fontId="23" fillId="0" borderId="0" xfId="17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23" applyFont="1" applyBorder="1" applyAlignment="1">
      <alignment horizontal="left"/>
      <protection/>
    </xf>
    <xf numFmtId="49" fontId="23" fillId="0" borderId="0" xfId="17" applyNumberFormat="1" applyFont="1" applyBorder="1" applyAlignment="1">
      <alignment horizontal="left" vertical="center"/>
    </xf>
    <xf numFmtId="38" fontId="23" fillId="0" borderId="0" xfId="17" applyFont="1" applyFill="1" applyBorder="1" applyAlignment="1">
      <alignment horizontal="left"/>
    </xf>
    <xf numFmtId="0" fontId="4" fillId="0" borderId="7" xfId="23" applyFont="1" applyFill="1" applyBorder="1" applyAlignment="1">
      <alignment horizontal="center" vertical="center" wrapText="1"/>
      <protection/>
    </xf>
    <xf numFmtId="0" fontId="4" fillId="0" borderId="14" xfId="23" applyFont="1" applyFill="1" applyBorder="1" applyAlignment="1">
      <alignment horizontal="center" vertical="center" wrapText="1"/>
      <protection/>
    </xf>
    <xf numFmtId="0" fontId="4" fillId="0" borderId="70" xfId="23" applyFont="1" applyFill="1" applyBorder="1" applyAlignment="1">
      <alignment horizontal="center" vertical="center" wrapText="1"/>
      <protection/>
    </xf>
    <xf numFmtId="0" fontId="4" fillId="0" borderId="17" xfId="23" applyFont="1" applyFill="1" applyBorder="1" applyAlignment="1">
      <alignment horizontal="center" vertical="center"/>
      <protection/>
    </xf>
    <xf numFmtId="0" fontId="4" fillId="0" borderId="22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0" borderId="12" xfId="23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center" vertical="center" wrapText="1"/>
      <protection/>
    </xf>
    <xf numFmtId="0" fontId="4" fillId="0" borderId="5" xfId="23" applyFont="1" applyFill="1" applyBorder="1" applyAlignment="1">
      <alignment horizontal="center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4" fillId="0" borderId="5" xfId="23" applyFont="1" applyFill="1" applyBorder="1" applyAlignment="1">
      <alignment horizontal="center" vertical="center"/>
      <protection/>
    </xf>
    <xf numFmtId="0" fontId="4" fillId="0" borderId="71" xfId="23" applyFont="1" applyFill="1" applyBorder="1" applyAlignment="1">
      <alignment horizontal="center" vertical="center"/>
      <protection/>
    </xf>
    <xf numFmtId="0" fontId="4" fillId="0" borderId="72" xfId="23" applyFont="1" applyFill="1" applyBorder="1" applyAlignment="1">
      <alignment horizontal="center" vertical="center"/>
      <protection/>
    </xf>
    <xf numFmtId="0" fontId="4" fillId="0" borderId="73" xfId="23" applyFont="1" applyFill="1" applyBorder="1" applyAlignment="1">
      <alignment horizontal="center" vertical="center"/>
      <protection/>
    </xf>
    <xf numFmtId="0" fontId="4" fillId="0" borderId="44" xfId="23" applyFont="1" applyFill="1" applyBorder="1" applyAlignment="1">
      <alignment horizontal="center" vertical="center"/>
      <protection/>
    </xf>
    <xf numFmtId="0" fontId="4" fillId="0" borderId="74" xfId="23" applyFont="1" applyFill="1" applyBorder="1" applyAlignment="1">
      <alignment horizontal="center" vertical="center"/>
      <protection/>
    </xf>
    <xf numFmtId="0" fontId="4" fillId="0" borderId="75" xfId="23" applyFont="1" applyFill="1" applyBorder="1" applyAlignment="1">
      <alignment horizontal="center" vertical="center"/>
      <protection/>
    </xf>
    <xf numFmtId="0" fontId="4" fillId="0" borderId="48" xfId="23" applyFont="1" applyFill="1" applyBorder="1" applyAlignment="1">
      <alignment horizontal="center" vertical="center"/>
      <protection/>
    </xf>
    <xf numFmtId="0" fontId="4" fillId="0" borderId="9" xfId="23" applyFont="1" applyFill="1" applyBorder="1" applyAlignment="1">
      <alignment horizontal="center" vertical="center"/>
      <protection/>
    </xf>
    <xf numFmtId="0" fontId="4" fillId="0" borderId="76" xfId="23" applyFont="1" applyFill="1" applyBorder="1" applyAlignment="1">
      <alignment horizontal="center" vertical="center" wrapText="1"/>
      <protection/>
    </xf>
    <xf numFmtId="0" fontId="4" fillId="0" borderId="19" xfId="23" applyFont="1" applyFill="1" applyBorder="1" applyAlignment="1">
      <alignment horizontal="center" vertical="center"/>
      <protection/>
    </xf>
    <xf numFmtId="0" fontId="4" fillId="0" borderId="75" xfId="23" applyFont="1" applyFill="1" applyBorder="1" applyAlignment="1">
      <alignment horizontal="center" vertical="center" wrapText="1"/>
      <protection/>
    </xf>
    <xf numFmtId="0" fontId="4" fillId="0" borderId="6" xfId="23" applyFont="1" applyFill="1" applyBorder="1" applyAlignment="1">
      <alignment horizontal="center" vertical="center"/>
      <protection/>
    </xf>
    <xf numFmtId="0" fontId="4" fillId="0" borderId="11" xfId="23" applyFont="1" applyFill="1" applyBorder="1" applyAlignment="1">
      <alignment horizontal="center" vertical="center"/>
      <protection/>
    </xf>
    <xf numFmtId="0" fontId="4" fillId="0" borderId="10" xfId="23" applyFont="1" applyFill="1" applyBorder="1" applyAlignment="1">
      <alignment horizontal="center" vertical="center"/>
      <protection/>
    </xf>
    <xf numFmtId="38" fontId="10" fillId="0" borderId="77" xfId="17" applyFont="1" applyFill="1" applyBorder="1" applyAlignment="1">
      <alignment horizontal="center" vertical="center"/>
    </xf>
    <xf numFmtId="0" fontId="0" fillId="0" borderId="34" xfId="24" applyFill="1" applyBorder="1" applyAlignment="1">
      <alignment horizontal="center" vertical="center"/>
      <protection/>
    </xf>
    <xf numFmtId="38" fontId="10" fillId="0" borderId="0" xfId="17" applyFont="1" applyFill="1" applyBorder="1" applyAlignment="1">
      <alignment horizontal="left" vertical="center" wrapText="1"/>
    </xf>
    <xf numFmtId="38" fontId="10" fillId="0" borderId="0" xfId="17" applyFont="1" applyFill="1" applyAlignment="1">
      <alignment vertical="center" wrapText="1"/>
    </xf>
    <xf numFmtId="0" fontId="0" fillId="0" borderId="0" xfId="24" applyFill="1" applyAlignment="1">
      <alignment vertical="center" wrapText="1"/>
      <protection/>
    </xf>
    <xf numFmtId="38" fontId="10" fillId="0" borderId="78" xfId="17" applyFont="1" applyBorder="1" applyAlignment="1">
      <alignment horizontal="center" vertical="center"/>
    </xf>
    <xf numFmtId="38" fontId="10" fillId="0" borderId="40" xfId="17" applyFont="1" applyBorder="1" applyAlignment="1">
      <alignment horizontal="center" vertical="center"/>
    </xf>
    <xf numFmtId="38" fontId="10" fillId="0" borderId="22" xfId="17" applyFont="1" applyBorder="1" applyAlignment="1">
      <alignment vertical="center" wrapText="1"/>
    </xf>
    <xf numFmtId="38" fontId="10" fillId="0" borderId="0" xfId="17" applyFont="1" applyAlignment="1">
      <alignment vertical="center" wrapText="1"/>
    </xf>
    <xf numFmtId="38" fontId="10" fillId="0" borderId="76" xfId="17" applyFont="1" applyFill="1" applyBorder="1" applyAlignment="1">
      <alignment horizontal="center" vertical="center"/>
    </xf>
    <xf numFmtId="38" fontId="10" fillId="0" borderId="14" xfId="17" applyFont="1" applyFill="1" applyBorder="1" applyAlignment="1">
      <alignment horizontal="center" vertical="center"/>
    </xf>
    <xf numFmtId="38" fontId="10" fillId="0" borderId="79" xfId="17" applyFont="1" applyFill="1" applyBorder="1" applyAlignment="1">
      <alignment horizontal="center" vertical="center"/>
    </xf>
    <xf numFmtId="38" fontId="10" fillId="0" borderId="18" xfId="17" applyFont="1" applyFill="1" applyBorder="1" applyAlignment="1">
      <alignment horizontal="center" vertical="center"/>
    </xf>
    <xf numFmtId="38" fontId="10" fillId="0" borderId="5" xfId="17" applyFont="1" applyFill="1" applyBorder="1" applyAlignment="1">
      <alignment horizontal="center" vertical="center"/>
    </xf>
    <xf numFmtId="38" fontId="10" fillId="0" borderId="23" xfId="17" applyFont="1" applyBorder="1" applyAlignment="1">
      <alignment horizontal="center" vertical="center"/>
    </xf>
    <xf numFmtId="38" fontId="10" fillId="0" borderId="22" xfId="17" applyFont="1" applyBorder="1" applyAlignment="1">
      <alignment horizontal="center" vertical="center"/>
    </xf>
    <xf numFmtId="38" fontId="10" fillId="0" borderId="25" xfId="17" applyFont="1" applyBorder="1" applyAlignment="1">
      <alignment horizontal="center" vertical="center"/>
    </xf>
    <xf numFmtId="38" fontId="10" fillId="0" borderId="13" xfId="17" applyFont="1" applyBorder="1" applyAlignment="1">
      <alignment horizontal="center" vertical="center"/>
    </xf>
    <xf numFmtId="38" fontId="10" fillId="0" borderId="12" xfId="17" applyFont="1" applyBorder="1" applyAlignment="1">
      <alignment horizontal="center" vertical="center"/>
    </xf>
    <xf numFmtId="38" fontId="10" fillId="0" borderId="34" xfId="17" applyFont="1" applyBorder="1" applyAlignment="1">
      <alignment horizontal="center" vertical="center"/>
    </xf>
    <xf numFmtId="38" fontId="10" fillId="0" borderId="1" xfId="17" applyFont="1" applyBorder="1" applyAlignment="1">
      <alignment horizontal="center" vertical="center"/>
    </xf>
    <xf numFmtId="38" fontId="10" fillId="0" borderId="10" xfId="17" applyFont="1" applyBorder="1" applyAlignment="1">
      <alignment horizontal="center" vertical="center"/>
    </xf>
    <xf numFmtId="38" fontId="10" fillId="0" borderId="80" xfId="17" applyFont="1" applyBorder="1" applyAlignment="1">
      <alignment horizontal="center" vertical="center"/>
    </xf>
    <xf numFmtId="38" fontId="10" fillId="0" borderId="81" xfId="17" applyFont="1" applyBorder="1" applyAlignment="1">
      <alignment horizontal="center" vertical="center"/>
    </xf>
    <xf numFmtId="38" fontId="12" fillId="0" borderId="22" xfId="17" applyFont="1" applyBorder="1" applyAlignment="1">
      <alignment horizontal="left" vertical="center"/>
    </xf>
    <xf numFmtId="38" fontId="12" fillId="0" borderId="0" xfId="17" applyFont="1" applyFill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38" fontId="12" fillId="0" borderId="40" xfId="17" applyFont="1" applyBorder="1" applyAlignment="1">
      <alignment horizontal="distributed" vertical="center" indent="1"/>
    </xf>
    <xf numFmtId="38" fontId="12" fillId="0" borderId="36" xfId="17" applyFont="1" applyBorder="1" applyAlignment="1">
      <alignment horizontal="distributed" vertical="center" indent="1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２－１４国民生活金融公庫貸付状況" xfId="21"/>
    <cellStyle name="標準_１２－１５信用保証状況（７）" xfId="22"/>
    <cellStyle name="標準_１２－１市，郡別の金融機関別店舗数xls" xfId="23"/>
    <cellStyle name="標準_１２－２金融機関別個人預貯金状況" xfId="24"/>
    <cellStyle name="標準_１２－３銀行主要勘定" xfId="25"/>
    <cellStyle name="標準_１２－５信用組合主要勘定" xfId="26"/>
    <cellStyle name="標準_Sheet1" xfId="27"/>
    <cellStyle name="標準_建築２ー２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445" customWidth="1"/>
  </cols>
  <sheetData>
    <row r="1" ht="13.5">
      <c r="A1" s="445" t="s">
        <v>0</v>
      </c>
    </row>
    <row r="4" ht="13.5">
      <c r="A4" s="446" t="s">
        <v>465</v>
      </c>
    </row>
    <row r="5" ht="13.5">
      <c r="A5" s="444" t="s">
        <v>449</v>
      </c>
    </row>
    <row r="6" ht="13.5">
      <c r="A6" s="443" t="s">
        <v>450</v>
      </c>
    </row>
    <row r="7" ht="13.5">
      <c r="A7" s="443" t="s">
        <v>451</v>
      </c>
    </row>
    <row r="8" ht="13.5">
      <c r="A8" s="443" t="s">
        <v>452</v>
      </c>
    </row>
    <row r="9" ht="13.5">
      <c r="A9" s="443" t="s">
        <v>453</v>
      </c>
    </row>
    <row r="10" ht="13.5">
      <c r="A10" s="443" t="s">
        <v>454</v>
      </c>
    </row>
    <row r="11" ht="13.5">
      <c r="A11" s="447" t="s">
        <v>455</v>
      </c>
    </row>
    <row r="12" ht="13.5">
      <c r="A12" s="443" t="s">
        <v>456</v>
      </c>
    </row>
    <row r="13" ht="13.5">
      <c r="A13" s="443" t="s">
        <v>457</v>
      </c>
    </row>
    <row r="14" ht="13.5">
      <c r="A14" s="444" t="s">
        <v>169</v>
      </c>
    </row>
    <row r="15" ht="13.5">
      <c r="A15" s="444" t="s">
        <v>458</v>
      </c>
    </row>
    <row r="16" ht="13.5">
      <c r="A16" s="448" t="s">
        <v>189</v>
      </c>
    </row>
    <row r="17" ht="13.5">
      <c r="A17" s="444" t="s">
        <v>198</v>
      </c>
    </row>
    <row r="18" ht="13.5">
      <c r="A18" s="444" t="s">
        <v>459</v>
      </c>
    </row>
    <row r="19" ht="13.5">
      <c r="B19" s="444" t="s">
        <v>466</v>
      </c>
    </row>
    <row r="20" ht="13.5">
      <c r="B20" s="444" t="s">
        <v>460</v>
      </c>
    </row>
    <row r="21" ht="13.5">
      <c r="B21" s="444" t="s">
        <v>461</v>
      </c>
    </row>
    <row r="22" ht="13.5">
      <c r="B22" s="444" t="s">
        <v>462</v>
      </c>
    </row>
    <row r="23" ht="13.5">
      <c r="B23" s="444" t="s">
        <v>463</v>
      </c>
    </row>
    <row r="24" ht="13.5">
      <c r="B24" s="444" t="s">
        <v>467</v>
      </c>
    </row>
    <row r="25" ht="13.5">
      <c r="B25" s="444" t="s">
        <v>464</v>
      </c>
    </row>
    <row r="26" spans="1:5" ht="13.5">
      <c r="A26" s="444" t="s">
        <v>469</v>
      </c>
      <c r="B26" s="444"/>
      <c r="C26" s="444"/>
      <c r="D26" s="444"/>
      <c r="E26" s="444"/>
    </row>
    <row r="27" ht="13.5">
      <c r="A27" s="444" t="s">
        <v>468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50390625" style="149" customWidth="1"/>
    <col min="2" max="2" width="16.625" style="149" customWidth="1"/>
    <col min="3" max="7" width="13.625" style="149" customWidth="1"/>
    <col min="8" max="16384" width="9.00390625" style="149" customWidth="1"/>
  </cols>
  <sheetData>
    <row r="2" spans="2:7" ht="15" customHeight="1">
      <c r="B2" s="181" t="s">
        <v>147</v>
      </c>
      <c r="C2" s="151"/>
      <c r="D2" s="182"/>
      <c r="E2" s="182"/>
      <c r="F2" s="182"/>
      <c r="G2" s="151"/>
    </row>
    <row r="3" spans="2:7" ht="15" customHeight="1">
      <c r="B3" s="183"/>
      <c r="C3" s="153" t="s">
        <v>148</v>
      </c>
      <c r="D3" s="154"/>
      <c r="E3" s="154"/>
      <c r="F3" s="154"/>
      <c r="G3" s="155" t="s">
        <v>149</v>
      </c>
    </row>
    <row r="4" spans="2:7" ht="15" customHeight="1">
      <c r="B4" s="156" t="s">
        <v>150</v>
      </c>
      <c r="C4" s="157" t="s">
        <v>131</v>
      </c>
      <c r="D4" s="157" t="s">
        <v>132</v>
      </c>
      <c r="E4" s="158" t="s">
        <v>133</v>
      </c>
      <c r="F4" s="159" t="s">
        <v>134</v>
      </c>
      <c r="G4" s="160" t="s">
        <v>135</v>
      </c>
    </row>
    <row r="5" spans="2:7" s="176" customFormat="1" ht="15" customHeight="1">
      <c r="B5" s="161" t="s">
        <v>151</v>
      </c>
      <c r="C5" s="162">
        <v>850630</v>
      </c>
      <c r="D5" s="162">
        <v>6180</v>
      </c>
      <c r="E5" s="163">
        <v>344537</v>
      </c>
      <c r="F5" s="164">
        <v>27706</v>
      </c>
      <c r="G5" s="165">
        <v>441452</v>
      </c>
    </row>
    <row r="6" spans="2:7" ht="15" customHeight="1">
      <c r="B6" s="166" t="s">
        <v>152</v>
      </c>
      <c r="C6" s="167">
        <v>846119</v>
      </c>
      <c r="D6" s="167">
        <v>6222</v>
      </c>
      <c r="E6" s="168">
        <v>341711</v>
      </c>
      <c r="F6" s="169">
        <v>27067</v>
      </c>
      <c r="G6" s="170">
        <v>440167</v>
      </c>
    </row>
    <row r="7" spans="2:7" ht="15" customHeight="1">
      <c r="B7" s="171">
        <v>6</v>
      </c>
      <c r="C7" s="167">
        <v>864167</v>
      </c>
      <c r="D7" s="167">
        <v>6303</v>
      </c>
      <c r="E7" s="168">
        <v>342824</v>
      </c>
      <c r="F7" s="169">
        <v>32734</v>
      </c>
      <c r="G7" s="170">
        <v>451608</v>
      </c>
    </row>
    <row r="8" spans="2:7" ht="15" customHeight="1">
      <c r="B8" s="171">
        <v>7</v>
      </c>
      <c r="C8" s="167">
        <v>862316</v>
      </c>
      <c r="D8" s="167">
        <v>6318</v>
      </c>
      <c r="E8" s="168">
        <v>341040</v>
      </c>
      <c r="F8" s="169">
        <v>33595</v>
      </c>
      <c r="G8" s="170">
        <v>447267</v>
      </c>
    </row>
    <row r="9" spans="2:7" ht="15" customHeight="1">
      <c r="B9" s="171">
        <v>8</v>
      </c>
      <c r="C9" s="167">
        <v>861322</v>
      </c>
      <c r="D9" s="167">
        <v>6371</v>
      </c>
      <c r="E9" s="168">
        <v>341991</v>
      </c>
      <c r="F9" s="169">
        <v>30418</v>
      </c>
      <c r="G9" s="170">
        <v>448106</v>
      </c>
    </row>
    <row r="10" spans="2:7" s="176" customFormat="1" ht="15" customHeight="1">
      <c r="B10" s="171">
        <v>9</v>
      </c>
      <c r="C10" s="167">
        <v>852486</v>
      </c>
      <c r="D10" s="167">
        <v>6399</v>
      </c>
      <c r="E10" s="168">
        <v>343487</v>
      </c>
      <c r="F10" s="169">
        <v>29341</v>
      </c>
      <c r="G10" s="170">
        <v>441277</v>
      </c>
    </row>
    <row r="11" spans="2:7" ht="15" customHeight="1">
      <c r="B11" s="171">
        <v>10</v>
      </c>
      <c r="C11" s="167">
        <v>870689</v>
      </c>
      <c r="D11" s="167">
        <v>6430</v>
      </c>
      <c r="E11" s="168">
        <v>341163</v>
      </c>
      <c r="F11" s="169">
        <v>30800</v>
      </c>
      <c r="G11" s="170">
        <v>464171</v>
      </c>
    </row>
    <row r="12" spans="2:7" ht="15" customHeight="1">
      <c r="B12" s="171">
        <v>11</v>
      </c>
      <c r="C12" s="167">
        <v>873291</v>
      </c>
      <c r="D12" s="167">
        <v>6137</v>
      </c>
      <c r="E12" s="168">
        <v>338084</v>
      </c>
      <c r="F12" s="169">
        <v>25578</v>
      </c>
      <c r="G12" s="170">
        <v>476735</v>
      </c>
    </row>
    <row r="13" spans="2:7" ht="15" customHeight="1">
      <c r="B13" s="171">
        <v>12</v>
      </c>
      <c r="C13" s="167">
        <v>879863</v>
      </c>
      <c r="D13" s="167">
        <v>6117</v>
      </c>
      <c r="E13" s="168">
        <v>336205</v>
      </c>
      <c r="F13" s="169">
        <v>24607</v>
      </c>
      <c r="G13" s="170">
        <v>486178</v>
      </c>
    </row>
    <row r="14" spans="2:7" ht="15" customHeight="1">
      <c r="B14" s="166" t="s">
        <v>91</v>
      </c>
      <c r="C14" s="167">
        <v>861392</v>
      </c>
      <c r="D14" s="167">
        <v>6110</v>
      </c>
      <c r="E14" s="168">
        <v>335729</v>
      </c>
      <c r="F14" s="169">
        <v>22521</v>
      </c>
      <c r="G14" s="170">
        <v>465311</v>
      </c>
    </row>
    <row r="15" spans="2:7" ht="15" customHeight="1">
      <c r="B15" s="166" t="s">
        <v>143</v>
      </c>
      <c r="C15" s="167">
        <v>859900</v>
      </c>
      <c r="D15" s="167">
        <v>6147</v>
      </c>
      <c r="E15" s="168">
        <v>336500</v>
      </c>
      <c r="F15" s="169">
        <v>23303</v>
      </c>
      <c r="G15" s="170">
        <v>463556</v>
      </c>
    </row>
    <row r="16" spans="2:7" ht="15" customHeight="1">
      <c r="B16" s="110" t="s">
        <v>144</v>
      </c>
      <c r="C16" s="172">
        <v>848391</v>
      </c>
      <c r="D16" s="172">
        <v>6248</v>
      </c>
      <c r="E16" s="173">
        <v>338040</v>
      </c>
      <c r="F16" s="174">
        <v>24352</v>
      </c>
      <c r="G16" s="175">
        <v>451147</v>
      </c>
    </row>
    <row r="17" spans="2:7" ht="15" customHeight="1">
      <c r="B17" s="151" t="s">
        <v>153</v>
      </c>
      <c r="C17" s="151"/>
      <c r="D17" s="151"/>
      <c r="E17" s="151"/>
      <c r="F17" s="151"/>
      <c r="G17" s="151"/>
    </row>
    <row r="18" spans="2:7" ht="15" customHeight="1">
      <c r="B18" s="178" t="s">
        <v>154</v>
      </c>
      <c r="C18" s="178"/>
      <c r="D18" s="178"/>
      <c r="E18" s="178"/>
      <c r="F18" s="178"/>
      <c r="G18" s="178"/>
    </row>
  </sheetData>
  <printOptions/>
  <pageMargins left="0.75" right="0.16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73" customWidth="1"/>
    <col min="2" max="2" width="15.625" style="73" customWidth="1"/>
    <col min="3" max="6" width="10.625" style="73" customWidth="1"/>
    <col min="7" max="16384" width="9.00390625" style="73" customWidth="1"/>
  </cols>
  <sheetData>
    <row r="2" ht="15" customHeight="1">
      <c r="B2" s="184" t="s">
        <v>159</v>
      </c>
    </row>
    <row r="3" spans="2:6" ht="15" customHeight="1">
      <c r="B3" s="98"/>
      <c r="C3" s="185" t="s">
        <v>160</v>
      </c>
      <c r="D3" s="98"/>
      <c r="F3" s="100" t="s">
        <v>161</v>
      </c>
    </row>
    <row r="4" spans="2:6" ht="15" customHeight="1">
      <c r="B4" s="186" t="s">
        <v>97</v>
      </c>
      <c r="C4" s="187" t="s">
        <v>155</v>
      </c>
      <c r="D4" s="103" t="s">
        <v>156</v>
      </c>
      <c r="E4" s="188" t="s">
        <v>157</v>
      </c>
      <c r="F4" s="102" t="s">
        <v>158</v>
      </c>
    </row>
    <row r="5" spans="2:6" ht="15" customHeight="1">
      <c r="B5" s="161" t="s">
        <v>162</v>
      </c>
      <c r="C5" s="162">
        <v>889</v>
      </c>
      <c r="D5" s="162">
        <v>246849</v>
      </c>
      <c r="E5" s="163">
        <v>184654</v>
      </c>
      <c r="F5" s="189">
        <v>74.8</v>
      </c>
    </row>
    <row r="6" spans="2:6" ht="15" customHeight="1">
      <c r="B6" s="166" t="s">
        <v>163</v>
      </c>
      <c r="C6" s="167">
        <v>888</v>
      </c>
      <c r="D6" s="167">
        <v>245041</v>
      </c>
      <c r="E6" s="168">
        <v>184765</v>
      </c>
      <c r="F6" s="190">
        <v>75.4</v>
      </c>
    </row>
    <row r="7" spans="2:6" ht="15" customHeight="1">
      <c r="B7" s="171">
        <v>6</v>
      </c>
      <c r="C7" s="167">
        <v>888</v>
      </c>
      <c r="D7" s="167">
        <v>250166</v>
      </c>
      <c r="E7" s="168">
        <v>184906</v>
      </c>
      <c r="F7" s="190">
        <v>73.91</v>
      </c>
    </row>
    <row r="8" spans="2:6" ht="15" customHeight="1">
      <c r="B8" s="171">
        <v>7</v>
      </c>
      <c r="C8" s="167">
        <v>887</v>
      </c>
      <c r="D8" s="167">
        <v>249781</v>
      </c>
      <c r="E8" s="168">
        <v>184938</v>
      </c>
      <c r="F8" s="190">
        <v>74.04</v>
      </c>
    </row>
    <row r="9" spans="2:6" ht="15" customHeight="1">
      <c r="B9" s="171">
        <v>8</v>
      </c>
      <c r="C9" s="167">
        <v>887</v>
      </c>
      <c r="D9" s="167">
        <v>248857</v>
      </c>
      <c r="E9" s="168">
        <v>185119</v>
      </c>
      <c r="F9" s="190">
        <v>74.38</v>
      </c>
    </row>
    <row r="10" spans="2:6" ht="15" customHeight="1">
      <c r="B10" s="171">
        <v>9</v>
      </c>
      <c r="C10" s="167">
        <v>886</v>
      </c>
      <c r="D10" s="167">
        <v>247632</v>
      </c>
      <c r="E10" s="168">
        <v>186231</v>
      </c>
      <c r="F10" s="190">
        <v>75.2</v>
      </c>
    </row>
    <row r="11" spans="2:6" ht="15" customHeight="1">
      <c r="B11" s="171">
        <v>10</v>
      </c>
      <c r="C11" s="167">
        <v>890</v>
      </c>
      <c r="D11" s="167">
        <v>247104</v>
      </c>
      <c r="E11" s="168">
        <v>186785</v>
      </c>
      <c r="F11" s="190">
        <v>75.58</v>
      </c>
    </row>
    <row r="12" spans="2:6" ht="15" customHeight="1">
      <c r="B12" s="171">
        <v>11</v>
      </c>
      <c r="C12" s="167">
        <v>887</v>
      </c>
      <c r="D12" s="167">
        <v>245834</v>
      </c>
      <c r="E12" s="168">
        <v>187278</v>
      </c>
      <c r="F12" s="190">
        <v>76.18</v>
      </c>
    </row>
    <row r="13" spans="2:6" ht="15" customHeight="1">
      <c r="B13" s="171">
        <v>12</v>
      </c>
      <c r="C13" s="167">
        <v>886</v>
      </c>
      <c r="D13" s="167">
        <v>250859</v>
      </c>
      <c r="E13" s="168">
        <v>187008</v>
      </c>
      <c r="F13" s="190">
        <v>74.54</v>
      </c>
    </row>
    <row r="14" spans="2:6" ht="15" customHeight="1">
      <c r="B14" s="166" t="s">
        <v>91</v>
      </c>
      <c r="C14" s="167">
        <v>884</v>
      </c>
      <c r="D14" s="167">
        <v>249692</v>
      </c>
      <c r="E14" s="168">
        <v>186105</v>
      </c>
      <c r="F14" s="190">
        <v>74.53</v>
      </c>
    </row>
    <row r="15" spans="2:6" ht="15" customHeight="1">
      <c r="B15" s="166" t="s">
        <v>143</v>
      </c>
      <c r="C15" s="167">
        <v>884</v>
      </c>
      <c r="D15" s="167">
        <v>249437</v>
      </c>
      <c r="E15" s="168">
        <v>185587</v>
      </c>
      <c r="F15" s="190">
        <v>74.4</v>
      </c>
    </row>
    <row r="16" spans="2:6" ht="15" customHeight="1">
      <c r="B16" s="110" t="s">
        <v>144</v>
      </c>
      <c r="C16" s="172">
        <v>884</v>
      </c>
      <c r="D16" s="172">
        <v>248292</v>
      </c>
      <c r="E16" s="173">
        <v>185749</v>
      </c>
      <c r="F16" s="191">
        <v>74.81</v>
      </c>
    </row>
    <row r="17" s="75" customFormat="1" ht="15" customHeight="1">
      <c r="B17" s="75" t="s">
        <v>164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73" customWidth="1"/>
    <col min="2" max="5" width="14.625" style="73" customWidth="1"/>
    <col min="6" max="16384" width="9.00390625" style="73" customWidth="1"/>
  </cols>
  <sheetData>
    <row r="2" spans="2:4" ht="15" customHeight="1">
      <c r="B2" s="75" t="s">
        <v>169</v>
      </c>
      <c r="C2" s="75"/>
      <c r="D2" s="76"/>
    </row>
    <row r="3" spans="2:5" ht="15" customHeight="1">
      <c r="B3" s="98"/>
      <c r="C3" s="98"/>
      <c r="D3" s="98"/>
      <c r="E3" s="100" t="s">
        <v>165</v>
      </c>
    </row>
    <row r="4" spans="2:5" ht="15" customHeight="1">
      <c r="B4" s="186" t="s">
        <v>170</v>
      </c>
      <c r="C4" s="187" t="s">
        <v>166</v>
      </c>
      <c r="D4" s="103" t="s">
        <v>167</v>
      </c>
      <c r="E4" s="102" t="s">
        <v>168</v>
      </c>
    </row>
    <row r="5" spans="2:5" ht="22.5" customHeight="1">
      <c r="B5" s="192">
        <v>12</v>
      </c>
      <c r="C5" s="193">
        <v>1739661</v>
      </c>
      <c r="D5" s="194">
        <v>1801922</v>
      </c>
      <c r="E5" s="195">
        <v>1936122</v>
      </c>
    </row>
    <row r="6" spans="2:5" ht="22.5" customHeight="1">
      <c r="B6" s="196"/>
      <c r="C6" s="193"/>
      <c r="D6" s="194"/>
      <c r="E6" s="195"/>
    </row>
    <row r="7" spans="2:5" ht="22.5" customHeight="1">
      <c r="B7" s="192">
        <v>13</v>
      </c>
      <c r="C7" s="193">
        <v>1723616</v>
      </c>
      <c r="D7" s="194">
        <v>1815515</v>
      </c>
      <c r="E7" s="195">
        <v>1844222</v>
      </c>
    </row>
    <row r="8" spans="2:5" ht="22.5" customHeight="1">
      <c r="B8" s="196"/>
      <c r="C8" s="193"/>
      <c r="D8" s="194"/>
      <c r="E8" s="195"/>
    </row>
    <row r="9" spans="2:5" ht="22.5" customHeight="1">
      <c r="B9" s="192">
        <v>14</v>
      </c>
      <c r="C9" s="193">
        <v>1335804</v>
      </c>
      <c r="D9" s="194">
        <v>1374006</v>
      </c>
      <c r="E9" s="195">
        <v>1806020</v>
      </c>
    </row>
    <row r="10" spans="2:5" ht="22.5" customHeight="1">
      <c r="B10" s="197"/>
      <c r="C10" s="193"/>
      <c r="D10" s="194"/>
      <c r="E10" s="195"/>
    </row>
    <row r="11" spans="2:5" ht="22.5" customHeight="1">
      <c r="B11" s="198">
        <v>15</v>
      </c>
      <c r="C11" s="199">
        <v>1078754</v>
      </c>
      <c r="D11" s="200">
        <v>1127951</v>
      </c>
      <c r="E11" s="201">
        <v>1756823</v>
      </c>
    </row>
    <row r="12" spans="2:5" ht="22.5" customHeight="1">
      <c r="B12" s="197"/>
      <c r="C12" s="193"/>
      <c r="D12" s="194"/>
      <c r="E12" s="195"/>
    </row>
    <row r="13" spans="2:5" ht="22.5" customHeight="1">
      <c r="B13" s="202">
        <v>16</v>
      </c>
      <c r="C13" s="203">
        <v>1137767</v>
      </c>
      <c r="D13" s="204">
        <v>1252084</v>
      </c>
      <c r="E13" s="205">
        <v>1642507</v>
      </c>
    </row>
    <row r="14" s="75" customFormat="1" ht="15" customHeight="1">
      <c r="B14" s="75" t="s">
        <v>171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F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73" customWidth="1"/>
    <col min="2" max="2" width="17.75390625" style="73" customWidth="1"/>
    <col min="3" max="6" width="12.625" style="73" customWidth="1"/>
    <col min="7" max="16384" width="9.00390625" style="73" customWidth="1"/>
  </cols>
  <sheetData>
    <row r="3" spans="2:4" ht="15" customHeight="1">
      <c r="B3" s="75" t="s">
        <v>175</v>
      </c>
      <c r="C3" s="75"/>
      <c r="D3" s="75"/>
    </row>
    <row r="4" spans="2:6" ht="15" customHeight="1">
      <c r="B4" s="206"/>
      <c r="C4" s="206"/>
      <c r="D4" s="206"/>
      <c r="E4" s="206"/>
      <c r="F4" s="100" t="s">
        <v>176</v>
      </c>
    </row>
    <row r="5" spans="2:6" ht="15" customHeight="1">
      <c r="B5" s="207" t="s">
        <v>177</v>
      </c>
      <c r="C5" s="208" t="s">
        <v>172</v>
      </c>
      <c r="D5" s="208"/>
      <c r="E5" s="209" t="s">
        <v>173</v>
      </c>
      <c r="F5" s="210"/>
    </row>
    <row r="6" spans="2:6" ht="15" customHeight="1">
      <c r="B6" s="211"/>
      <c r="C6" s="114" t="s">
        <v>174</v>
      </c>
      <c r="D6" s="187" t="s">
        <v>178</v>
      </c>
      <c r="E6" s="212" t="s">
        <v>174</v>
      </c>
      <c r="F6" s="114" t="s">
        <v>178</v>
      </c>
    </row>
    <row r="7" spans="2:6" ht="15" customHeight="1">
      <c r="B7" s="161" t="s">
        <v>179</v>
      </c>
      <c r="C7" s="213">
        <v>5230</v>
      </c>
      <c r="D7" s="214">
        <v>14072</v>
      </c>
      <c r="E7" s="140">
        <v>865721</v>
      </c>
      <c r="F7" s="215">
        <v>2022992</v>
      </c>
    </row>
    <row r="8" spans="2:6" ht="15" customHeight="1">
      <c r="B8" s="166" t="s">
        <v>163</v>
      </c>
      <c r="C8" s="216">
        <v>4014</v>
      </c>
      <c r="D8" s="141">
        <v>10859</v>
      </c>
      <c r="E8" s="193">
        <v>863174</v>
      </c>
      <c r="F8" s="142">
        <v>2018840</v>
      </c>
    </row>
    <row r="9" spans="2:6" ht="15" customHeight="1">
      <c r="B9" s="171">
        <v>6</v>
      </c>
      <c r="C9" s="216">
        <v>4763</v>
      </c>
      <c r="D9" s="141">
        <v>12484</v>
      </c>
      <c r="E9" s="193">
        <v>861158</v>
      </c>
      <c r="F9" s="142">
        <v>2016418</v>
      </c>
    </row>
    <row r="10" spans="2:6" ht="15" customHeight="1">
      <c r="B10" s="171">
        <v>7</v>
      </c>
      <c r="C10" s="216">
        <v>4480</v>
      </c>
      <c r="D10" s="141">
        <v>11378</v>
      </c>
      <c r="E10" s="193">
        <v>859201</v>
      </c>
      <c r="F10" s="142">
        <v>2013357</v>
      </c>
    </row>
    <row r="11" spans="2:6" ht="15" customHeight="1">
      <c r="B11" s="171">
        <v>8</v>
      </c>
      <c r="C11" s="216">
        <v>4288</v>
      </c>
      <c r="D11" s="141">
        <v>11001</v>
      </c>
      <c r="E11" s="193">
        <v>856762</v>
      </c>
      <c r="F11" s="142">
        <v>2009180</v>
      </c>
    </row>
    <row r="12" spans="2:6" ht="15" customHeight="1">
      <c r="B12" s="171">
        <v>9</v>
      </c>
      <c r="C12" s="216">
        <v>4180</v>
      </c>
      <c r="D12" s="141">
        <v>10669</v>
      </c>
      <c r="E12" s="193">
        <v>853047</v>
      </c>
      <c r="F12" s="142">
        <v>2002729</v>
      </c>
    </row>
    <row r="13" spans="2:6" ht="15" customHeight="1">
      <c r="B13" s="171">
        <v>10</v>
      </c>
      <c r="C13" s="216">
        <v>4174</v>
      </c>
      <c r="D13" s="141">
        <v>10763</v>
      </c>
      <c r="E13" s="193">
        <v>850315</v>
      </c>
      <c r="F13" s="142">
        <v>1997911</v>
      </c>
    </row>
    <row r="14" spans="2:6" ht="15" customHeight="1">
      <c r="B14" s="171">
        <v>11</v>
      </c>
      <c r="C14" s="216">
        <v>3906</v>
      </c>
      <c r="D14" s="141">
        <v>10108</v>
      </c>
      <c r="E14" s="193">
        <v>847302</v>
      </c>
      <c r="F14" s="142">
        <v>1992513</v>
      </c>
    </row>
    <row r="15" spans="2:6" ht="15" customHeight="1">
      <c r="B15" s="171">
        <v>12</v>
      </c>
      <c r="C15" s="216">
        <v>4799</v>
      </c>
      <c r="D15" s="141">
        <v>12163</v>
      </c>
      <c r="E15" s="193">
        <v>843901</v>
      </c>
      <c r="F15" s="142">
        <v>1986877</v>
      </c>
    </row>
    <row r="16" spans="2:6" ht="15" customHeight="1">
      <c r="B16" s="166" t="s">
        <v>91</v>
      </c>
      <c r="C16" s="216">
        <v>4075</v>
      </c>
      <c r="D16" s="141">
        <v>10647</v>
      </c>
      <c r="E16" s="193">
        <v>840787</v>
      </c>
      <c r="F16" s="142">
        <v>1982056</v>
      </c>
    </row>
    <row r="17" spans="2:6" ht="15" customHeight="1">
      <c r="B17" s="166" t="s">
        <v>143</v>
      </c>
      <c r="C17" s="216">
        <v>3523</v>
      </c>
      <c r="D17" s="141">
        <v>9226</v>
      </c>
      <c r="E17" s="193">
        <v>837214</v>
      </c>
      <c r="F17" s="142">
        <v>1975737</v>
      </c>
    </row>
    <row r="18" spans="2:6" ht="15" customHeight="1">
      <c r="B18" s="110" t="s">
        <v>144</v>
      </c>
      <c r="C18" s="217">
        <v>2902</v>
      </c>
      <c r="D18" s="147">
        <v>7657</v>
      </c>
      <c r="E18" s="146">
        <v>832432</v>
      </c>
      <c r="F18" s="148">
        <v>1966538</v>
      </c>
    </row>
    <row r="19" ht="15" customHeight="1">
      <c r="B19" s="73" t="s">
        <v>180</v>
      </c>
    </row>
    <row r="20" ht="15" customHeight="1">
      <c r="B20" s="73" t="s">
        <v>181</v>
      </c>
    </row>
    <row r="21" s="75" customFormat="1" ht="15" customHeight="1">
      <c r="B21" s="75" t="s">
        <v>182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A1" sqref="A1"/>
    </sheetView>
  </sheetViews>
  <sheetFormatPr defaultColWidth="9.00390625" defaultRowHeight="13.5"/>
  <cols>
    <col min="1" max="1" width="3.625" style="218" customWidth="1"/>
    <col min="2" max="2" width="15.625" style="218" customWidth="1"/>
    <col min="3" max="3" width="8.125" style="218" customWidth="1"/>
    <col min="4" max="4" width="10.375" style="218" customWidth="1"/>
    <col min="5" max="5" width="8.125" style="218" customWidth="1"/>
    <col min="6" max="6" width="11.50390625" style="218" customWidth="1"/>
    <col min="7" max="16384" width="9.00390625" style="218" customWidth="1"/>
  </cols>
  <sheetData>
    <row r="2" spans="2:6" ht="14.25">
      <c r="B2" s="219" t="s">
        <v>189</v>
      </c>
      <c r="C2" s="220"/>
      <c r="D2" s="220"/>
      <c r="E2" s="220"/>
      <c r="F2" s="220"/>
    </row>
    <row r="4" spans="2:6" ht="12">
      <c r="B4" s="221"/>
      <c r="C4" s="221"/>
      <c r="D4" s="221"/>
      <c r="E4" s="221"/>
      <c r="F4" s="222" t="s">
        <v>183</v>
      </c>
    </row>
    <row r="5" spans="2:6" ht="12">
      <c r="B5" s="223" t="s">
        <v>190</v>
      </c>
      <c r="C5" s="224" t="s">
        <v>184</v>
      </c>
      <c r="D5" s="224"/>
      <c r="E5" s="225" t="s">
        <v>185</v>
      </c>
      <c r="F5" s="226"/>
    </row>
    <row r="6" spans="2:6" ht="12">
      <c r="B6" s="227"/>
      <c r="C6" s="228" t="s">
        <v>186</v>
      </c>
      <c r="D6" s="229" t="s">
        <v>187</v>
      </c>
      <c r="E6" s="230" t="s">
        <v>186</v>
      </c>
      <c r="F6" s="231" t="s">
        <v>187</v>
      </c>
    </row>
    <row r="7" spans="2:6" ht="12">
      <c r="B7" s="166" t="s">
        <v>191</v>
      </c>
      <c r="C7" s="232">
        <v>14</v>
      </c>
      <c r="D7" s="233">
        <v>389</v>
      </c>
      <c r="E7" s="234">
        <v>2284</v>
      </c>
      <c r="F7" s="235">
        <v>83204</v>
      </c>
    </row>
    <row r="8" spans="2:6" ht="12">
      <c r="B8" s="236" t="s">
        <v>192</v>
      </c>
      <c r="C8" s="237">
        <v>28</v>
      </c>
      <c r="D8" s="238">
        <v>1181</v>
      </c>
      <c r="E8" s="237">
        <v>2261</v>
      </c>
      <c r="F8" s="239">
        <v>82249</v>
      </c>
    </row>
    <row r="9" spans="2:6" ht="12">
      <c r="B9" s="240">
        <v>6</v>
      </c>
      <c r="C9" s="237">
        <v>70</v>
      </c>
      <c r="D9" s="238">
        <v>3542</v>
      </c>
      <c r="E9" s="237">
        <v>2316</v>
      </c>
      <c r="F9" s="239">
        <v>84375</v>
      </c>
    </row>
    <row r="10" spans="2:6" ht="12">
      <c r="B10" s="240">
        <v>7</v>
      </c>
      <c r="C10" s="237">
        <v>19</v>
      </c>
      <c r="D10" s="238">
        <v>913</v>
      </c>
      <c r="E10" s="237">
        <v>2307</v>
      </c>
      <c r="F10" s="239">
        <v>83810</v>
      </c>
    </row>
    <row r="11" spans="2:6" ht="12">
      <c r="B11" s="240">
        <v>8</v>
      </c>
      <c r="C11" s="237">
        <v>26</v>
      </c>
      <c r="D11" s="238">
        <v>1639</v>
      </c>
      <c r="E11" s="237">
        <v>2305</v>
      </c>
      <c r="F11" s="239">
        <v>83368</v>
      </c>
    </row>
    <row r="12" spans="2:6" ht="12">
      <c r="B12" s="240">
        <v>9</v>
      </c>
      <c r="C12" s="237">
        <v>56</v>
      </c>
      <c r="D12" s="238">
        <v>2744</v>
      </c>
      <c r="E12" s="237">
        <v>2322</v>
      </c>
      <c r="F12" s="239">
        <v>84178</v>
      </c>
    </row>
    <row r="13" spans="2:6" ht="12">
      <c r="B13" s="240">
        <v>10</v>
      </c>
      <c r="C13" s="237">
        <v>15</v>
      </c>
      <c r="D13" s="238">
        <v>529</v>
      </c>
      <c r="E13" s="237">
        <v>2296</v>
      </c>
      <c r="F13" s="239">
        <v>82904</v>
      </c>
    </row>
    <row r="14" spans="2:6" ht="12">
      <c r="B14" s="240">
        <v>11</v>
      </c>
      <c r="C14" s="237">
        <v>28</v>
      </c>
      <c r="D14" s="238">
        <v>1207</v>
      </c>
      <c r="E14" s="237">
        <v>2298</v>
      </c>
      <c r="F14" s="239">
        <v>82751</v>
      </c>
    </row>
    <row r="15" spans="2:6" ht="12">
      <c r="B15" s="240">
        <v>12</v>
      </c>
      <c r="C15" s="237">
        <v>68</v>
      </c>
      <c r="D15" s="238">
        <v>3400</v>
      </c>
      <c r="E15" s="237">
        <v>2336</v>
      </c>
      <c r="F15" s="239">
        <v>84638</v>
      </c>
    </row>
    <row r="16" spans="2:6" ht="12">
      <c r="B16" s="236" t="s">
        <v>91</v>
      </c>
      <c r="C16" s="237">
        <v>12</v>
      </c>
      <c r="D16" s="238">
        <v>398</v>
      </c>
      <c r="E16" s="237">
        <v>2329</v>
      </c>
      <c r="F16" s="241">
        <v>83438</v>
      </c>
    </row>
    <row r="17" spans="2:6" ht="12">
      <c r="B17" s="236" t="s">
        <v>143</v>
      </c>
      <c r="C17" s="237">
        <v>35</v>
      </c>
      <c r="D17" s="238">
        <v>1328</v>
      </c>
      <c r="E17" s="237">
        <v>2323</v>
      </c>
      <c r="F17" s="241">
        <v>83076</v>
      </c>
    </row>
    <row r="18" spans="2:6" ht="12">
      <c r="B18" s="110" t="s">
        <v>144</v>
      </c>
      <c r="C18" s="242">
        <v>63</v>
      </c>
      <c r="D18" s="221">
        <v>2993</v>
      </c>
      <c r="E18" s="243">
        <v>2362</v>
      </c>
      <c r="F18" s="244">
        <v>84815</v>
      </c>
    </row>
    <row r="19" ht="12">
      <c r="B19" s="218" t="s">
        <v>193</v>
      </c>
    </row>
    <row r="20" ht="12">
      <c r="B20" s="218" t="s">
        <v>188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8.625" style="73" customWidth="1"/>
    <col min="2" max="2" width="15.625" style="73" customWidth="1"/>
    <col min="3" max="6" width="10.625" style="73" customWidth="1"/>
    <col min="7" max="16384" width="9.00390625" style="73" customWidth="1"/>
  </cols>
  <sheetData>
    <row r="2" spans="2:6" ht="16.5" customHeight="1">
      <c r="B2" s="74" t="s">
        <v>198</v>
      </c>
      <c r="C2" s="75"/>
      <c r="D2" s="75"/>
      <c r="E2" s="75"/>
      <c r="F2" s="76"/>
    </row>
    <row r="3" spans="2:6" ht="16.5" customHeight="1">
      <c r="B3" s="206"/>
      <c r="C3" s="206"/>
      <c r="D3" s="206"/>
      <c r="E3" s="245"/>
      <c r="F3" s="100" t="s">
        <v>199</v>
      </c>
    </row>
    <row r="4" spans="2:6" ht="16.5" customHeight="1">
      <c r="B4" s="207" t="s">
        <v>194</v>
      </c>
      <c r="C4" s="246" t="s">
        <v>184</v>
      </c>
      <c r="D4" s="247"/>
      <c r="E4" s="246" t="s">
        <v>195</v>
      </c>
      <c r="F4" s="248"/>
    </row>
    <row r="5" spans="2:6" ht="16.5" customHeight="1">
      <c r="B5" s="211"/>
      <c r="C5" s="187" t="s">
        <v>174</v>
      </c>
      <c r="D5" s="103" t="s">
        <v>196</v>
      </c>
      <c r="E5" s="114" t="s">
        <v>174</v>
      </c>
      <c r="F5" s="102" t="s">
        <v>196</v>
      </c>
    </row>
    <row r="6" spans="2:6" ht="16.5" customHeight="1">
      <c r="B6" s="166" t="s">
        <v>200</v>
      </c>
      <c r="C6" s="232">
        <v>723</v>
      </c>
      <c r="D6" s="233">
        <v>2611</v>
      </c>
      <c r="E6" s="249">
        <v>30415</v>
      </c>
      <c r="F6" s="235">
        <v>112455</v>
      </c>
    </row>
    <row r="7" spans="2:6" ht="16.5" customHeight="1">
      <c r="B7" s="236" t="s">
        <v>201</v>
      </c>
      <c r="C7" s="237">
        <v>352</v>
      </c>
      <c r="D7" s="238">
        <v>1844</v>
      </c>
      <c r="E7" s="237">
        <v>30283</v>
      </c>
      <c r="F7" s="239">
        <v>111018</v>
      </c>
    </row>
    <row r="8" spans="2:6" ht="16.5" customHeight="1">
      <c r="B8" s="240">
        <v>6</v>
      </c>
      <c r="C8" s="237">
        <v>504</v>
      </c>
      <c r="D8" s="238">
        <v>2463</v>
      </c>
      <c r="E8" s="237">
        <v>30333</v>
      </c>
      <c r="F8" s="239">
        <v>110965</v>
      </c>
    </row>
    <row r="9" spans="2:6" ht="16.5" customHeight="1">
      <c r="B9" s="240">
        <v>7</v>
      </c>
      <c r="C9" s="237">
        <v>416</v>
      </c>
      <c r="D9" s="238">
        <v>2112</v>
      </c>
      <c r="E9" s="237">
        <v>30167</v>
      </c>
      <c r="F9" s="239">
        <v>109642</v>
      </c>
    </row>
    <row r="10" spans="2:6" ht="16.5" customHeight="1">
      <c r="B10" s="240">
        <v>8</v>
      </c>
      <c r="C10" s="237">
        <v>470</v>
      </c>
      <c r="D10" s="238">
        <v>2417</v>
      </c>
      <c r="E10" s="237">
        <v>30137</v>
      </c>
      <c r="F10" s="239">
        <v>109022</v>
      </c>
    </row>
    <row r="11" spans="2:6" ht="16.5" customHeight="1">
      <c r="B11" s="240">
        <v>9</v>
      </c>
      <c r="C11" s="237">
        <v>371</v>
      </c>
      <c r="D11" s="238">
        <v>2175</v>
      </c>
      <c r="E11" s="237">
        <v>30160</v>
      </c>
      <c r="F11" s="239">
        <v>109098</v>
      </c>
    </row>
    <row r="12" spans="2:6" ht="16.5" customHeight="1">
      <c r="B12" s="240">
        <v>10</v>
      </c>
      <c r="C12" s="237">
        <v>479</v>
      </c>
      <c r="D12" s="238">
        <v>2430</v>
      </c>
      <c r="E12" s="237">
        <v>30024</v>
      </c>
      <c r="F12" s="239">
        <v>108030</v>
      </c>
    </row>
    <row r="13" spans="2:6" ht="16.5" customHeight="1">
      <c r="B13" s="240">
        <v>11</v>
      </c>
      <c r="C13" s="237">
        <v>555</v>
      </c>
      <c r="D13" s="238">
        <v>3182</v>
      </c>
      <c r="E13" s="237">
        <v>30113</v>
      </c>
      <c r="F13" s="239">
        <v>108773</v>
      </c>
    </row>
    <row r="14" spans="2:6" ht="16.5" customHeight="1">
      <c r="B14" s="240">
        <v>12</v>
      </c>
      <c r="C14" s="237">
        <v>705</v>
      </c>
      <c r="D14" s="238">
        <v>3342</v>
      </c>
      <c r="E14" s="237">
        <v>30164</v>
      </c>
      <c r="F14" s="239">
        <v>108917</v>
      </c>
    </row>
    <row r="15" spans="2:6" ht="16.5" customHeight="1">
      <c r="B15" s="236" t="s">
        <v>91</v>
      </c>
      <c r="C15" s="237">
        <v>265</v>
      </c>
      <c r="D15" s="238">
        <v>1381</v>
      </c>
      <c r="E15" s="237">
        <v>29967</v>
      </c>
      <c r="F15" s="241">
        <v>107331</v>
      </c>
    </row>
    <row r="16" spans="2:6" ht="16.5" customHeight="1">
      <c r="B16" s="236" t="s">
        <v>143</v>
      </c>
      <c r="C16" s="237">
        <v>518</v>
      </c>
      <c r="D16" s="238">
        <v>1917</v>
      </c>
      <c r="E16" s="237">
        <v>29995</v>
      </c>
      <c r="F16" s="241">
        <v>107036</v>
      </c>
    </row>
    <row r="17" spans="2:6" ht="16.5" customHeight="1">
      <c r="B17" s="110" t="s">
        <v>144</v>
      </c>
      <c r="C17" s="242">
        <v>700</v>
      </c>
      <c r="D17" s="221">
        <v>2401</v>
      </c>
      <c r="E17" s="243">
        <v>29785</v>
      </c>
      <c r="F17" s="244">
        <v>105623</v>
      </c>
    </row>
    <row r="18" spans="2:6" ht="16.5" customHeight="1">
      <c r="B18" s="481" t="s">
        <v>202</v>
      </c>
      <c r="C18" s="481"/>
      <c r="D18" s="481"/>
      <c r="E18" s="481"/>
      <c r="F18" s="481"/>
    </row>
    <row r="19" spans="2:6" ht="16.5" customHeight="1">
      <c r="B19" s="482"/>
      <c r="C19" s="482"/>
      <c r="D19" s="482"/>
      <c r="E19" s="482"/>
      <c r="F19" s="482"/>
    </row>
    <row r="20" ht="16.5" customHeight="1">
      <c r="B20" s="73" t="s">
        <v>197</v>
      </c>
    </row>
    <row r="21" ht="16.5" customHeight="1">
      <c r="B21" s="73" t="s">
        <v>203</v>
      </c>
    </row>
    <row r="22" ht="16.5" customHeight="1">
      <c r="B22" s="73" t="s">
        <v>204</v>
      </c>
    </row>
  </sheetData>
  <mergeCells count="1">
    <mergeCell ref="B18:F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9.00390625" defaultRowHeight="15" customHeight="1"/>
  <cols>
    <col min="1" max="1" width="0.74609375" style="73" customWidth="1"/>
    <col min="2" max="2" width="6.625" style="73" customWidth="1"/>
    <col min="3" max="3" width="8.625" style="73" bestFit="1" customWidth="1"/>
    <col min="4" max="4" width="13.875" style="73" bestFit="1" customWidth="1"/>
    <col min="5" max="5" width="5.625" style="73" customWidth="1"/>
    <col min="6" max="6" width="8.625" style="73" bestFit="1" customWidth="1"/>
    <col min="7" max="7" width="13.875" style="73" bestFit="1" customWidth="1"/>
    <col min="8" max="8" width="5.625" style="73" customWidth="1"/>
    <col min="9" max="9" width="6.625" style="73" customWidth="1"/>
    <col min="10" max="10" width="12.125" style="73" customWidth="1"/>
    <col min="11" max="11" width="5.625" style="73" customWidth="1"/>
    <col min="12" max="12" width="6.625" style="73" customWidth="1"/>
    <col min="13" max="13" width="10.50390625" style="73" bestFit="1" customWidth="1"/>
    <col min="14" max="14" width="6.50390625" style="73" customWidth="1"/>
    <col min="15" max="15" width="2.50390625" style="73" customWidth="1"/>
    <col min="16" max="16384" width="9.00390625" style="73" customWidth="1"/>
  </cols>
  <sheetData>
    <row r="2" spans="1:14" s="75" customFormat="1" ht="15" customHeight="1">
      <c r="A2" s="73"/>
      <c r="B2" s="74" t="s">
        <v>223</v>
      </c>
      <c r="G2" s="73"/>
      <c r="H2" s="73"/>
      <c r="I2" s="73"/>
      <c r="J2" s="73"/>
      <c r="K2" s="73"/>
      <c r="L2" s="73"/>
      <c r="M2" s="73"/>
      <c r="N2" s="73"/>
    </row>
    <row r="3" spans="1:14" s="75" customFormat="1" ht="15" customHeight="1">
      <c r="A3" s="73"/>
      <c r="B3" s="98" t="s">
        <v>224</v>
      </c>
      <c r="C3" s="98"/>
      <c r="D3" s="98"/>
      <c r="E3" s="98"/>
      <c r="F3" s="98"/>
      <c r="G3" s="98"/>
      <c r="H3" s="98"/>
      <c r="I3" s="98"/>
      <c r="J3" s="98"/>
      <c r="L3" s="98"/>
      <c r="M3" s="98"/>
      <c r="N3" s="99" t="s">
        <v>225</v>
      </c>
    </row>
    <row r="4" spans="2:15" ht="15" customHeight="1">
      <c r="B4" s="250"/>
      <c r="C4" s="251" t="s">
        <v>205</v>
      </c>
      <c r="D4" s="252"/>
      <c r="E4" s="252"/>
      <c r="F4" s="252"/>
      <c r="G4" s="252"/>
      <c r="H4" s="252"/>
      <c r="I4" s="253" t="s">
        <v>206</v>
      </c>
      <c r="J4" s="252"/>
      <c r="K4" s="251"/>
      <c r="L4" s="252"/>
      <c r="M4" s="252"/>
      <c r="N4" s="252"/>
      <c r="O4" s="254"/>
    </row>
    <row r="5" spans="2:15" ht="15" customHeight="1">
      <c r="B5" s="487" t="s">
        <v>207</v>
      </c>
      <c r="C5" s="252" t="s">
        <v>226</v>
      </c>
      <c r="D5" s="252"/>
      <c r="E5" s="256"/>
      <c r="F5" s="252" t="s">
        <v>227</v>
      </c>
      <c r="G5" s="252"/>
      <c r="H5" s="252"/>
      <c r="I5" s="257" t="s">
        <v>226</v>
      </c>
      <c r="J5" s="252"/>
      <c r="K5" s="256"/>
      <c r="L5" s="252" t="s">
        <v>227</v>
      </c>
      <c r="M5" s="252"/>
      <c r="N5" s="252"/>
      <c r="O5" s="254"/>
    </row>
    <row r="6" spans="2:15" ht="15" customHeight="1">
      <c r="B6" s="487"/>
      <c r="C6" s="485" t="s">
        <v>186</v>
      </c>
      <c r="D6" s="483" t="s">
        <v>196</v>
      </c>
      <c r="E6" s="258" t="s">
        <v>228</v>
      </c>
      <c r="F6" s="483" t="s">
        <v>186</v>
      </c>
      <c r="G6" s="483" t="s">
        <v>196</v>
      </c>
      <c r="H6" s="259" t="s">
        <v>228</v>
      </c>
      <c r="I6" s="485" t="s">
        <v>186</v>
      </c>
      <c r="J6" s="483" t="s">
        <v>196</v>
      </c>
      <c r="K6" s="258" t="s">
        <v>228</v>
      </c>
      <c r="L6" s="483" t="s">
        <v>186</v>
      </c>
      <c r="M6" s="483" t="s">
        <v>196</v>
      </c>
      <c r="N6" s="259" t="s">
        <v>208</v>
      </c>
      <c r="O6" s="254"/>
    </row>
    <row r="7" spans="2:15" ht="15" customHeight="1">
      <c r="B7" s="81"/>
      <c r="C7" s="486"/>
      <c r="D7" s="484"/>
      <c r="E7" s="260" t="s">
        <v>209</v>
      </c>
      <c r="F7" s="484"/>
      <c r="G7" s="484"/>
      <c r="H7" s="261" t="s">
        <v>209</v>
      </c>
      <c r="I7" s="486"/>
      <c r="J7" s="484"/>
      <c r="K7" s="260" t="s">
        <v>209</v>
      </c>
      <c r="L7" s="484"/>
      <c r="M7" s="484"/>
      <c r="N7" s="261" t="s">
        <v>209</v>
      </c>
      <c r="O7" s="254"/>
    </row>
    <row r="8" spans="1:15" s="96" customFormat="1" ht="15" customHeight="1">
      <c r="A8" s="364"/>
      <c r="B8" s="365" t="s">
        <v>210</v>
      </c>
      <c r="C8" s="366">
        <v>15776</v>
      </c>
      <c r="D8" s="367">
        <v>145022617</v>
      </c>
      <c r="E8" s="368">
        <v>117.6361782913075</v>
      </c>
      <c r="F8" s="366">
        <v>16101</v>
      </c>
      <c r="G8" s="367">
        <v>150783448</v>
      </c>
      <c r="H8" s="369">
        <v>103.97236728944148</v>
      </c>
      <c r="I8" s="370" t="s">
        <v>21</v>
      </c>
      <c r="J8" s="371" t="s">
        <v>21</v>
      </c>
      <c r="K8" s="371" t="s">
        <v>21</v>
      </c>
      <c r="L8" s="372" t="s">
        <v>390</v>
      </c>
      <c r="M8" s="373" t="s">
        <v>390</v>
      </c>
      <c r="N8" s="374" t="s">
        <v>390</v>
      </c>
      <c r="O8" s="375"/>
    </row>
    <row r="9" spans="2:15" ht="15" customHeight="1">
      <c r="B9" s="255"/>
      <c r="C9" s="263"/>
      <c r="D9" s="264"/>
      <c r="E9" s="265"/>
      <c r="F9" s="263"/>
      <c r="G9" s="264"/>
      <c r="H9" s="262"/>
      <c r="I9" s="266"/>
      <c r="J9" s="264"/>
      <c r="K9" s="265"/>
      <c r="L9" s="263"/>
      <c r="M9" s="264"/>
      <c r="N9" s="262"/>
      <c r="O9" s="254"/>
    </row>
    <row r="10" spans="2:16" ht="15" customHeight="1">
      <c r="B10" s="267" t="s">
        <v>211</v>
      </c>
      <c r="C10" s="263">
        <v>815</v>
      </c>
      <c r="D10" s="264">
        <v>6042914</v>
      </c>
      <c r="E10" s="265">
        <v>86.68674610650041</v>
      </c>
      <c r="F10" s="263">
        <v>875</v>
      </c>
      <c r="G10" s="264">
        <v>7543901</v>
      </c>
      <c r="H10" s="262">
        <v>124.8387946609864</v>
      </c>
      <c r="I10" s="266">
        <v>47818</v>
      </c>
      <c r="J10" s="264">
        <v>342758659</v>
      </c>
      <c r="K10" s="265">
        <v>93.9598232956294</v>
      </c>
      <c r="L10" s="263">
        <v>44915</v>
      </c>
      <c r="M10" s="264">
        <v>344104528</v>
      </c>
      <c r="N10" s="262">
        <v>100.39265791385886</v>
      </c>
      <c r="O10" s="254"/>
      <c r="P10" s="268"/>
    </row>
    <row r="11" spans="2:16" ht="15" customHeight="1">
      <c r="B11" s="267" t="s">
        <v>212</v>
      </c>
      <c r="C11" s="263">
        <v>1027</v>
      </c>
      <c r="D11" s="264">
        <v>8413854</v>
      </c>
      <c r="E11" s="265">
        <v>94.94093903115231</v>
      </c>
      <c r="F11" s="263">
        <v>917</v>
      </c>
      <c r="G11" s="264">
        <v>8246894</v>
      </c>
      <c r="H11" s="262">
        <v>98.01565370637523</v>
      </c>
      <c r="I11" s="266">
        <v>47356</v>
      </c>
      <c r="J11" s="264">
        <v>339989329</v>
      </c>
      <c r="K11" s="265">
        <v>94.07283913357259</v>
      </c>
      <c r="L11" s="263">
        <v>44571</v>
      </c>
      <c r="M11" s="264">
        <v>341479214</v>
      </c>
      <c r="N11" s="262">
        <v>100.43821522410192</v>
      </c>
      <c r="O11" s="254"/>
      <c r="P11" s="268"/>
    </row>
    <row r="12" spans="2:16" ht="15" customHeight="1">
      <c r="B12" s="267" t="s">
        <v>213</v>
      </c>
      <c r="C12" s="263">
        <v>1783</v>
      </c>
      <c r="D12" s="264">
        <v>17872778</v>
      </c>
      <c r="E12" s="265">
        <v>123.56463475802346</v>
      </c>
      <c r="F12" s="263">
        <v>2000</v>
      </c>
      <c r="G12" s="264">
        <v>20128476</v>
      </c>
      <c r="H12" s="262">
        <v>112.6208583802697</v>
      </c>
      <c r="I12" s="266">
        <v>46984</v>
      </c>
      <c r="J12" s="264">
        <v>339511448</v>
      </c>
      <c r="K12" s="265">
        <v>93.33939402193738</v>
      </c>
      <c r="L12" s="263">
        <v>44679</v>
      </c>
      <c r="M12" s="264">
        <v>346509401</v>
      </c>
      <c r="N12" s="262">
        <v>102.06118322113251</v>
      </c>
      <c r="O12" s="254"/>
      <c r="P12" s="268"/>
    </row>
    <row r="13" spans="2:16" ht="15" customHeight="1">
      <c r="B13" s="267" t="s">
        <v>214</v>
      </c>
      <c r="C13" s="263">
        <v>1434</v>
      </c>
      <c r="D13" s="264">
        <v>13234915</v>
      </c>
      <c r="E13" s="265">
        <v>114.5911934002668</v>
      </c>
      <c r="F13" s="263">
        <v>1378</v>
      </c>
      <c r="G13" s="264">
        <v>12067137</v>
      </c>
      <c r="H13" s="262">
        <v>91.17653570121152</v>
      </c>
      <c r="I13" s="266">
        <v>47027</v>
      </c>
      <c r="J13" s="264">
        <v>341540525</v>
      </c>
      <c r="K13" s="265">
        <v>94.20978306215798</v>
      </c>
      <c r="L13" s="263">
        <v>45003</v>
      </c>
      <c r="M13" s="264">
        <v>351283019</v>
      </c>
      <c r="N13" s="262">
        <v>102.85251479308349</v>
      </c>
      <c r="O13" s="254"/>
      <c r="P13" s="268"/>
    </row>
    <row r="14" spans="2:16" ht="15" customHeight="1">
      <c r="B14" s="267" t="s">
        <v>215</v>
      </c>
      <c r="C14" s="263">
        <v>1223</v>
      </c>
      <c r="D14" s="264">
        <v>10963535</v>
      </c>
      <c r="E14" s="265">
        <v>101.18359556445611</v>
      </c>
      <c r="F14" s="263">
        <v>1315</v>
      </c>
      <c r="G14" s="264">
        <v>11766890</v>
      </c>
      <c r="H14" s="262">
        <v>107.3275179948803</v>
      </c>
      <c r="I14" s="266">
        <v>47092</v>
      </c>
      <c r="J14" s="264">
        <v>343914243</v>
      </c>
      <c r="K14" s="265">
        <v>94.54161116540163</v>
      </c>
      <c r="L14" s="263">
        <v>45084</v>
      </c>
      <c r="M14" s="264">
        <v>351207505</v>
      </c>
      <c r="N14" s="262">
        <v>102.12066297004164</v>
      </c>
      <c r="O14" s="254"/>
      <c r="P14" s="268"/>
    </row>
    <row r="15" spans="2:16" ht="15" customHeight="1">
      <c r="B15" s="267" t="s">
        <v>216</v>
      </c>
      <c r="C15" s="263">
        <v>1242</v>
      </c>
      <c r="D15" s="264">
        <v>14132335</v>
      </c>
      <c r="E15" s="265">
        <v>131.43725726373128</v>
      </c>
      <c r="F15" s="263">
        <v>1535</v>
      </c>
      <c r="G15" s="264">
        <v>14898038</v>
      </c>
      <c r="H15" s="262">
        <v>105.41809262234443</v>
      </c>
      <c r="I15" s="266">
        <v>46760</v>
      </c>
      <c r="J15" s="264">
        <v>343288276</v>
      </c>
      <c r="K15" s="265">
        <v>95.04793428534063</v>
      </c>
      <c r="L15" s="263">
        <v>45338</v>
      </c>
      <c r="M15" s="264">
        <v>355763741</v>
      </c>
      <c r="N15" s="262">
        <v>103.63410750444622</v>
      </c>
      <c r="O15" s="254"/>
      <c r="P15" s="268"/>
    </row>
    <row r="16" spans="2:16" ht="15" customHeight="1">
      <c r="B16" s="267" t="s">
        <v>217</v>
      </c>
      <c r="C16" s="263">
        <v>1119</v>
      </c>
      <c r="D16" s="264">
        <v>9191060</v>
      </c>
      <c r="E16" s="265">
        <v>119.0727029262337</v>
      </c>
      <c r="F16" s="263">
        <v>907</v>
      </c>
      <c r="G16" s="264">
        <v>7718759</v>
      </c>
      <c r="H16" s="262">
        <v>83.9811621292865</v>
      </c>
      <c r="I16" s="266">
        <v>46428</v>
      </c>
      <c r="J16" s="264">
        <v>341158016</v>
      </c>
      <c r="K16" s="265">
        <v>95.45233458557848</v>
      </c>
      <c r="L16" s="263">
        <v>45180</v>
      </c>
      <c r="M16" s="264">
        <v>355031880</v>
      </c>
      <c r="N16" s="262">
        <v>104.066697351177</v>
      </c>
      <c r="O16" s="254"/>
      <c r="P16" s="268"/>
    </row>
    <row r="17" spans="2:16" ht="15" customHeight="1">
      <c r="B17" s="267" t="s">
        <v>218</v>
      </c>
      <c r="C17" s="263">
        <v>1089</v>
      </c>
      <c r="D17" s="264">
        <v>9974733</v>
      </c>
      <c r="E17" s="265">
        <v>113.20131795963432</v>
      </c>
      <c r="F17" s="263">
        <v>1316</v>
      </c>
      <c r="G17" s="264">
        <v>11023595</v>
      </c>
      <c r="H17" s="262">
        <v>110.51518872735741</v>
      </c>
      <c r="I17" s="266">
        <v>46038</v>
      </c>
      <c r="J17" s="264">
        <v>341567360</v>
      </c>
      <c r="K17" s="265">
        <v>95.78840558216415</v>
      </c>
      <c r="L17" s="263">
        <v>45023</v>
      </c>
      <c r="M17" s="264">
        <v>352900095</v>
      </c>
      <c r="N17" s="262">
        <v>103.31786239762488</v>
      </c>
      <c r="O17" s="254"/>
      <c r="P17" s="268"/>
    </row>
    <row r="18" spans="2:16" ht="15" customHeight="1">
      <c r="B18" s="267" t="s">
        <v>219</v>
      </c>
      <c r="C18" s="263">
        <v>2316</v>
      </c>
      <c r="D18" s="264">
        <v>21844280</v>
      </c>
      <c r="E18" s="265">
        <v>117.31628842530466</v>
      </c>
      <c r="F18" s="263">
        <v>2491</v>
      </c>
      <c r="G18" s="264">
        <v>24925820</v>
      </c>
      <c r="H18" s="262">
        <v>114.10685085523534</v>
      </c>
      <c r="I18" s="266">
        <v>45792</v>
      </c>
      <c r="J18" s="264">
        <v>346437891</v>
      </c>
      <c r="K18" s="265">
        <v>96.30548944381415</v>
      </c>
      <c r="L18" s="263">
        <v>45554</v>
      </c>
      <c r="M18" s="264">
        <v>364009046</v>
      </c>
      <c r="N18" s="262">
        <v>105.07194953452709</v>
      </c>
      <c r="O18" s="254"/>
      <c r="P18" s="268"/>
    </row>
    <row r="19" spans="2:16" ht="15" customHeight="1">
      <c r="B19" s="267" t="s">
        <v>220</v>
      </c>
      <c r="C19" s="263">
        <v>747</v>
      </c>
      <c r="D19" s="264">
        <v>4987999</v>
      </c>
      <c r="E19" s="265">
        <v>107.44208939149165</v>
      </c>
      <c r="F19" s="263">
        <v>884</v>
      </c>
      <c r="G19" s="264">
        <v>6045616</v>
      </c>
      <c r="H19" s="262">
        <v>121.20323199744026</v>
      </c>
      <c r="I19" s="266">
        <v>45270</v>
      </c>
      <c r="J19" s="264">
        <v>342667387</v>
      </c>
      <c r="K19" s="265">
        <v>97.28227885659055</v>
      </c>
      <c r="L19" s="263">
        <v>45282</v>
      </c>
      <c r="M19" s="264">
        <v>358382880</v>
      </c>
      <c r="N19" s="262">
        <v>104.58622372487405</v>
      </c>
      <c r="O19" s="254"/>
      <c r="P19" s="268"/>
    </row>
    <row r="20" spans="2:16" ht="15" customHeight="1">
      <c r="B20" s="267" t="s">
        <v>221</v>
      </c>
      <c r="C20" s="263">
        <v>1147</v>
      </c>
      <c r="D20" s="264">
        <v>10460255</v>
      </c>
      <c r="E20" s="265">
        <v>149.7871670753494</v>
      </c>
      <c r="F20" s="263">
        <v>944</v>
      </c>
      <c r="G20" s="264">
        <v>8110393</v>
      </c>
      <c r="H20" s="262">
        <v>77.5353277716461</v>
      </c>
      <c r="I20" s="266">
        <v>45151</v>
      </c>
      <c r="J20" s="264">
        <v>343528645</v>
      </c>
      <c r="K20" s="265">
        <v>98.84478809241695</v>
      </c>
      <c r="L20" s="263">
        <v>45070</v>
      </c>
      <c r="M20" s="264">
        <v>355969633</v>
      </c>
      <c r="N20" s="262">
        <v>103.62152856277822</v>
      </c>
      <c r="O20" s="254"/>
      <c r="P20" s="268"/>
    </row>
    <row r="21" spans="2:16" ht="15" customHeight="1">
      <c r="B21" s="269" t="s">
        <v>222</v>
      </c>
      <c r="C21" s="270">
        <v>1834</v>
      </c>
      <c r="D21" s="271">
        <v>17903959</v>
      </c>
      <c r="E21" s="272">
        <v>136.9</v>
      </c>
      <c r="F21" s="270">
        <v>1539</v>
      </c>
      <c r="G21" s="271">
        <v>18307929</v>
      </c>
      <c r="H21" s="273">
        <v>102.2563166057295</v>
      </c>
      <c r="I21" s="274">
        <v>45139</v>
      </c>
      <c r="J21" s="275">
        <v>347266027</v>
      </c>
      <c r="K21" s="272">
        <v>99.52253940337495</v>
      </c>
      <c r="L21" s="270">
        <v>45111</v>
      </c>
      <c r="M21" s="275">
        <v>362391142</v>
      </c>
      <c r="N21" s="276">
        <v>104.35548364194001</v>
      </c>
      <c r="O21" s="254"/>
      <c r="P21" s="268"/>
    </row>
    <row r="22" spans="2:16" ht="15" customHeight="1">
      <c r="B22" s="76" t="s">
        <v>229</v>
      </c>
      <c r="C22" s="277"/>
      <c r="D22" s="277"/>
      <c r="E22" s="278"/>
      <c r="F22" s="277"/>
      <c r="G22" s="277"/>
      <c r="H22" s="278"/>
      <c r="I22" s="277"/>
      <c r="J22" s="277"/>
      <c r="K22" s="278"/>
      <c r="L22" s="277"/>
      <c r="M22" s="277"/>
      <c r="N22" s="278"/>
      <c r="O22" s="78"/>
      <c r="P22" s="268"/>
    </row>
    <row r="23" ht="15" customHeight="1">
      <c r="B23" s="73" t="s">
        <v>230</v>
      </c>
    </row>
    <row r="24" ht="15" customHeight="1">
      <c r="F24" s="78"/>
    </row>
    <row r="25" ht="15" customHeight="1">
      <c r="F25" s="78"/>
    </row>
    <row r="26" ht="15" customHeight="1">
      <c r="F26" s="78"/>
    </row>
    <row r="27" ht="15" customHeight="1">
      <c r="F27" s="78"/>
    </row>
    <row r="28" ht="15" customHeight="1">
      <c r="F28" s="78"/>
    </row>
    <row r="29" ht="15" customHeight="1">
      <c r="F29" s="78"/>
    </row>
    <row r="30" ht="15" customHeight="1">
      <c r="F30" s="78"/>
    </row>
    <row r="31" spans="6:15" ht="15" customHeight="1">
      <c r="F31" s="78"/>
      <c r="N31" s="78"/>
      <c r="O31" s="78"/>
    </row>
    <row r="32" spans="6:14" ht="15" customHeight="1">
      <c r="F32" s="78"/>
      <c r="N32" s="78"/>
    </row>
    <row r="33" spans="6:15" ht="15" customHeight="1">
      <c r="F33" s="78"/>
      <c r="N33" s="78"/>
      <c r="O33" s="78"/>
    </row>
    <row r="34" spans="14:15" ht="15" customHeight="1">
      <c r="N34" s="78"/>
      <c r="O34" s="78"/>
    </row>
    <row r="35" spans="14:15" ht="15" customHeight="1">
      <c r="N35" s="78"/>
      <c r="O35" s="78"/>
    </row>
    <row r="36" spans="14:15" ht="15" customHeight="1">
      <c r="N36" s="78"/>
      <c r="O36" s="78"/>
    </row>
    <row r="37" spans="14:15" ht="15" customHeight="1">
      <c r="N37" s="78"/>
      <c r="O37" s="78"/>
    </row>
    <row r="38" spans="14:15" ht="15" customHeight="1">
      <c r="N38" s="78"/>
      <c r="O38" s="78"/>
    </row>
    <row r="39" spans="14:15" ht="15" customHeight="1">
      <c r="N39" s="78"/>
      <c r="O39" s="78"/>
    </row>
    <row r="40" spans="14:15" ht="15" customHeight="1">
      <c r="N40" s="78"/>
      <c r="O40" s="78"/>
    </row>
    <row r="41" spans="14:15" ht="15" customHeight="1">
      <c r="N41" s="78"/>
      <c r="O41" s="78"/>
    </row>
    <row r="42" spans="14:15" ht="15" customHeight="1">
      <c r="N42" s="78"/>
      <c r="O42" s="78"/>
    </row>
    <row r="43" spans="14:15" ht="15" customHeight="1">
      <c r="N43" s="78"/>
      <c r="O43" s="78"/>
    </row>
    <row r="44" spans="14:15" ht="15" customHeight="1">
      <c r="N44" s="78"/>
      <c r="O44" s="78"/>
    </row>
  </sheetData>
  <mergeCells count="9">
    <mergeCell ref="B5:B6"/>
    <mergeCell ref="C6:C7"/>
    <mergeCell ref="D6:D7"/>
    <mergeCell ref="F6:F7"/>
    <mergeCell ref="M6:M7"/>
    <mergeCell ref="G6:G7"/>
    <mergeCell ref="I6:I7"/>
    <mergeCell ref="J6:J7"/>
    <mergeCell ref="L6:L7"/>
  </mergeCells>
  <printOptions/>
  <pageMargins left="0.16" right="0.16" top="1" bottom="1" header="0.512" footer="0.512"/>
  <pageSetup horizontalDpi="600" verticalDpi="600" orientation="portrait" paperSize="9" scale="92" r:id="rId1"/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3.125" style="73" customWidth="1"/>
    <col min="3" max="3" width="2.625" style="73" customWidth="1"/>
    <col min="4" max="4" width="15.625" style="73" customWidth="1"/>
    <col min="5" max="8" width="10.625" style="73" customWidth="1"/>
    <col min="9" max="16384" width="9.00390625" style="73" customWidth="1"/>
  </cols>
  <sheetData>
    <row r="2" spans="1:9" s="75" customFormat="1" ht="15" customHeight="1">
      <c r="A2" s="73"/>
      <c r="B2" s="76" t="s">
        <v>252</v>
      </c>
      <c r="C2" s="76"/>
      <c r="E2" s="76"/>
      <c r="F2" s="78"/>
      <c r="G2" s="78"/>
      <c r="H2" s="78"/>
      <c r="I2" s="73"/>
    </row>
    <row r="3" spans="4:8" ht="12">
      <c r="D3" s="78"/>
      <c r="E3" s="206"/>
      <c r="F3" s="206"/>
      <c r="H3" s="100" t="s">
        <v>253</v>
      </c>
    </row>
    <row r="4" spans="2:8" ht="12">
      <c r="B4" s="488" t="s">
        <v>254</v>
      </c>
      <c r="C4" s="489"/>
      <c r="D4" s="490"/>
      <c r="E4" s="208" t="s">
        <v>231</v>
      </c>
      <c r="F4" s="279"/>
      <c r="G4" s="280" t="s">
        <v>232</v>
      </c>
      <c r="H4" s="210"/>
    </row>
    <row r="5" spans="2:8" ht="12">
      <c r="B5" s="491"/>
      <c r="C5" s="492"/>
      <c r="D5" s="493"/>
      <c r="E5" s="114" t="s">
        <v>233</v>
      </c>
      <c r="F5" s="114" t="s">
        <v>234</v>
      </c>
      <c r="G5" s="114" t="s">
        <v>233</v>
      </c>
      <c r="H5" s="102" t="s">
        <v>234</v>
      </c>
    </row>
    <row r="6" spans="1:9" s="96" customFormat="1" ht="11.25" customHeight="1">
      <c r="A6" s="364"/>
      <c r="B6" s="376" t="s">
        <v>255</v>
      </c>
      <c r="C6" s="377"/>
      <c r="D6" s="378"/>
      <c r="E6" s="379">
        <v>16101</v>
      </c>
      <c r="F6" s="380">
        <v>150783</v>
      </c>
      <c r="G6" s="380">
        <v>45111</v>
      </c>
      <c r="H6" s="381">
        <v>362391</v>
      </c>
      <c r="I6" s="364"/>
    </row>
    <row r="7" spans="2:8" ht="11.25" customHeight="1">
      <c r="B7" s="254"/>
      <c r="C7" s="281" t="s">
        <v>256</v>
      </c>
      <c r="D7" s="282"/>
      <c r="E7" s="283">
        <v>3547</v>
      </c>
      <c r="F7" s="284">
        <v>38351</v>
      </c>
      <c r="G7" s="284">
        <v>10427</v>
      </c>
      <c r="H7" s="285">
        <v>96990</v>
      </c>
    </row>
    <row r="8" spans="2:8" ht="11.25" customHeight="1">
      <c r="B8" s="286"/>
      <c r="C8" s="281"/>
      <c r="D8" s="287" t="s">
        <v>235</v>
      </c>
      <c r="E8" s="283">
        <v>527</v>
      </c>
      <c r="F8" s="284">
        <v>6421</v>
      </c>
      <c r="G8" s="284">
        <v>1421</v>
      </c>
      <c r="H8" s="288">
        <v>15278</v>
      </c>
    </row>
    <row r="9" spans="2:8" ht="11.25" customHeight="1">
      <c r="B9" s="286"/>
      <c r="C9" s="281"/>
      <c r="D9" s="287" t="s">
        <v>236</v>
      </c>
      <c r="E9" s="283">
        <v>360</v>
      </c>
      <c r="F9" s="284">
        <v>3658</v>
      </c>
      <c r="G9" s="284">
        <v>1194</v>
      </c>
      <c r="H9" s="288">
        <v>9555</v>
      </c>
    </row>
    <row r="10" spans="2:8" ht="11.25" customHeight="1">
      <c r="B10" s="286"/>
      <c r="C10" s="281"/>
      <c r="D10" s="287" t="s">
        <v>237</v>
      </c>
      <c r="E10" s="283">
        <v>162</v>
      </c>
      <c r="F10" s="284">
        <v>1781</v>
      </c>
      <c r="G10" s="284">
        <v>509</v>
      </c>
      <c r="H10" s="288">
        <v>4515</v>
      </c>
    </row>
    <row r="11" spans="2:8" ht="11.25" customHeight="1">
      <c r="B11" s="286"/>
      <c r="C11" s="281"/>
      <c r="D11" s="287" t="s">
        <v>238</v>
      </c>
      <c r="E11" s="283">
        <v>200</v>
      </c>
      <c r="F11" s="284">
        <v>1295</v>
      </c>
      <c r="G11" s="284">
        <v>560</v>
      </c>
      <c r="H11" s="288">
        <v>3275</v>
      </c>
    </row>
    <row r="12" spans="2:8" ht="11.25" customHeight="1">
      <c r="B12" s="286"/>
      <c r="C12" s="281"/>
      <c r="D12" s="287" t="s">
        <v>239</v>
      </c>
      <c r="E12" s="283">
        <v>44</v>
      </c>
      <c r="F12" s="284">
        <v>585</v>
      </c>
      <c r="G12" s="284">
        <v>127</v>
      </c>
      <c r="H12" s="288">
        <v>1291</v>
      </c>
    </row>
    <row r="13" spans="2:8" ht="11.25" customHeight="1">
      <c r="B13" s="286"/>
      <c r="C13" s="281"/>
      <c r="D13" s="287" t="s">
        <v>240</v>
      </c>
      <c r="E13" s="283">
        <v>142</v>
      </c>
      <c r="F13" s="284">
        <v>1575</v>
      </c>
      <c r="G13" s="284">
        <v>520</v>
      </c>
      <c r="H13" s="288">
        <v>5333</v>
      </c>
    </row>
    <row r="14" spans="2:8" ht="11.25" customHeight="1">
      <c r="B14" s="286"/>
      <c r="C14" s="281"/>
      <c r="D14" s="287" t="s">
        <v>241</v>
      </c>
      <c r="E14" s="283">
        <v>18</v>
      </c>
      <c r="F14" s="284">
        <v>285</v>
      </c>
      <c r="G14" s="284">
        <v>65</v>
      </c>
      <c r="H14" s="288">
        <v>1081</v>
      </c>
    </row>
    <row r="15" spans="2:8" ht="11.25" customHeight="1">
      <c r="B15" s="286"/>
      <c r="C15" s="281"/>
      <c r="D15" s="287" t="s">
        <v>242</v>
      </c>
      <c r="E15" s="289">
        <v>0</v>
      </c>
      <c r="F15" s="290">
        <v>0</v>
      </c>
      <c r="G15" s="291">
        <v>0</v>
      </c>
      <c r="H15" s="292">
        <v>0</v>
      </c>
    </row>
    <row r="16" spans="2:8" ht="11.25" customHeight="1">
      <c r="B16" s="286"/>
      <c r="C16" s="281"/>
      <c r="D16" s="287" t="s">
        <v>243</v>
      </c>
      <c r="E16" s="283">
        <v>98</v>
      </c>
      <c r="F16" s="284">
        <v>1254</v>
      </c>
      <c r="G16" s="284">
        <v>265</v>
      </c>
      <c r="H16" s="288">
        <v>3065</v>
      </c>
    </row>
    <row r="17" spans="2:8" ht="11.25" customHeight="1">
      <c r="B17" s="286"/>
      <c r="C17" s="281"/>
      <c r="D17" s="287" t="s">
        <v>244</v>
      </c>
      <c r="E17" s="283">
        <v>22</v>
      </c>
      <c r="F17" s="284">
        <v>241</v>
      </c>
      <c r="G17" s="284">
        <v>64</v>
      </c>
      <c r="H17" s="288">
        <v>526</v>
      </c>
    </row>
    <row r="18" spans="2:8" ht="11.25" customHeight="1">
      <c r="B18" s="286"/>
      <c r="C18" s="281"/>
      <c r="D18" s="287" t="s">
        <v>245</v>
      </c>
      <c r="E18" s="283">
        <v>128</v>
      </c>
      <c r="F18" s="284">
        <v>1673</v>
      </c>
      <c r="G18" s="284">
        <v>385</v>
      </c>
      <c r="H18" s="288">
        <v>4890</v>
      </c>
    </row>
    <row r="19" spans="2:8" ht="11.25" customHeight="1">
      <c r="B19" s="286"/>
      <c r="C19" s="281"/>
      <c r="D19" s="287" t="s">
        <v>246</v>
      </c>
      <c r="E19" s="283">
        <v>443</v>
      </c>
      <c r="F19" s="284">
        <v>5641</v>
      </c>
      <c r="G19" s="284">
        <v>1288</v>
      </c>
      <c r="H19" s="288">
        <v>15061</v>
      </c>
    </row>
    <row r="20" spans="2:8" ht="11.25" customHeight="1">
      <c r="B20" s="286"/>
      <c r="C20" s="281"/>
      <c r="D20" s="287" t="s">
        <v>247</v>
      </c>
      <c r="E20" s="283">
        <v>348</v>
      </c>
      <c r="F20" s="284">
        <v>4842</v>
      </c>
      <c r="G20" s="284">
        <v>985</v>
      </c>
      <c r="H20" s="288">
        <v>11559</v>
      </c>
    </row>
    <row r="21" spans="2:8" ht="11.25" customHeight="1">
      <c r="B21" s="286"/>
      <c r="C21" s="281"/>
      <c r="D21" s="287" t="s">
        <v>248</v>
      </c>
      <c r="E21" s="283">
        <v>83</v>
      </c>
      <c r="F21" s="284">
        <v>1228</v>
      </c>
      <c r="G21" s="284">
        <v>213</v>
      </c>
      <c r="H21" s="288">
        <v>2546</v>
      </c>
    </row>
    <row r="22" spans="2:8" ht="11.25" customHeight="1">
      <c r="B22" s="286"/>
      <c r="C22" s="281"/>
      <c r="D22" s="287" t="s">
        <v>249</v>
      </c>
      <c r="E22" s="283">
        <v>11</v>
      </c>
      <c r="F22" s="284">
        <v>65</v>
      </c>
      <c r="G22" s="284">
        <v>24</v>
      </c>
      <c r="H22" s="288">
        <v>141</v>
      </c>
    </row>
    <row r="23" spans="2:8" ht="11.25" customHeight="1">
      <c r="B23" s="286"/>
      <c r="C23" s="281"/>
      <c r="D23" s="287" t="s">
        <v>250</v>
      </c>
      <c r="E23" s="283">
        <v>397</v>
      </c>
      <c r="F23" s="284">
        <v>4586</v>
      </c>
      <c r="G23" s="284">
        <v>1222</v>
      </c>
      <c r="H23" s="288">
        <v>10917</v>
      </c>
    </row>
    <row r="24" spans="2:8" ht="11.25" customHeight="1">
      <c r="B24" s="286"/>
      <c r="C24" s="281"/>
      <c r="D24" s="287" t="s">
        <v>251</v>
      </c>
      <c r="E24" s="283">
        <v>564</v>
      </c>
      <c r="F24" s="284">
        <v>3221</v>
      </c>
      <c r="G24" s="284">
        <v>1585</v>
      </c>
      <c r="H24" s="288">
        <v>7957</v>
      </c>
    </row>
    <row r="25" spans="2:8" ht="11.25" customHeight="1">
      <c r="B25" s="293"/>
      <c r="C25" s="281" t="s">
        <v>257</v>
      </c>
      <c r="D25" s="101"/>
      <c r="E25" s="283">
        <v>55</v>
      </c>
      <c r="F25" s="284">
        <v>351</v>
      </c>
      <c r="G25" s="284">
        <v>143</v>
      </c>
      <c r="H25" s="285">
        <v>598</v>
      </c>
    </row>
    <row r="26" spans="2:8" ht="11.25" customHeight="1">
      <c r="B26" s="293"/>
      <c r="C26" s="281" t="s">
        <v>258</v>
      </c>
      <c r="D26" s="101"/>
      <c r="E26" s="283">
        <v>49</v>
      </c>
      <c r="F26" s="284">
        <v>582</v>
      </c>
      <c r="G26" s="284">
        <v>116</v>
      </c>
      <c r="H26" s="285">
        <v>1641</v>
      </c>
    </row>
    <row r="27" spans="2:8" ht="11.25" customHeight="1">
      <c r="B27" s="293"/>
      <c r="C27" s="281" t="s">
        <v>259</v>
      </c>
      <c r="D27" s="101"/>
      <c r="E27" s="283">
        <v>4651</v>
      </c>
      <c r="F27" s="284">
        <v>40018</v>
      </c>
      <c r="G27" s="284">
        <v>12058</v>
      </c>
      <c r="H27" s="285">
        <v>85262</v>
      </c>
    </row>
    <row r="28" spans="2:8" ht="11.25" customHeight="1">
      <c r="B28" s="293"/>
      <c r="C28" s="281" t="s">
        <v>260</v>
      </c>
      <c r="D28" s="101"/>
      <c r="E28" s="283">
        <v>1512</v>
      </c>
      <c r="F28" s="284">
        <v>18486</v>
      </c>
      <c r="G28" s="284">
        <v>3480</v>
      </c>
      <c r="H28" s="285">
        <v>34937</v>
      </c>
    </row>
    <row r="29" spans="2:8" ht="11.25" customHeight="1">
      <c r="B29" s="293"/>
      <c r="C29" s="281" t="s">
        <v>261</v>
      </c>
      <c r="D29" s="101"/>
      <c r="E29" s="283">
        <v>3759</v>
      </c>
      <c r="F29" s="284">
        <v>25335</v>
      </c>
      <c r="G29" s="284">
        <v>11180</v>
      </c>
      <c r="H29" s="285">
        <v>65780</v>
      </c>
    </row>
    <row r="30" spans="2:8" ht="11.25" customHeight="1">
      <c r="B30" s="293"/>
      <c r="C30" s="281" t="s">
        <v>262</v>
      </c>
      <c r="D30" s="101"/>
      <c r="E30" s="283">
        <v>332</v>
      </c>
      <c r="F30" s="284">
        <v>3764</v>
      </c>
      <c r="G30" s="284">
        <v>1009</v>
      </c>
      <c r="H30" s="285">
        <v>9691</v>
      </c>
    </row>
    <row r="31" spans="2:8" ht="11.25" customHeight="1">
      <c r="B31" s="293"/>
      <c r="C31" s="281" t="s">
        <v>263</v>
      </c>
      <c r="D31" s="101"/>
      <c r="E31" s="283">
        <v>2000</v>
      </c>
      <c r="F31" s="284">
        <v>20943</v>
      </c>
      <c r="G31" s="284">
        <v>6014</v>
      </c>
      <c r="H31" s="285">
        <v>58419</v>
      </c>
    </row>
    <row r="32" spans="2:8" ht="11.25" customHeight="1">
      <c r="B32" s="293"/>
      <c r="C32" s="281" t="s">
        <v>264</v>
      </c>
      <c r="D32" s="101"/>
      <c r="E32" s="283">
        <v>170</v>
      </c>
      <c r="F32" s="284">
        <v>2872</v>
      </c>
      <c r="G32" s="284">
        <v>610</v>
      </c>
      <c r="H32" s="285">
        <v>8226</v>
      </c>
    </row>
    <row r="33" spans="2:8" ht="11.25" customHeight="1">
      <c r="B33" s="293"/>
      <c r="C33" s="281" t="s">
        <v>265</v>
      </c>
      <c r="D33" s="101"/>
      <c r="E33" s="283">
        <v>26</v>
      </c>
      <c r="F33" s="284">
        <v>81</v>
      </c>
      <c r="G33" s="284">
        <v>74</v>
      </c>
      <c r="H33" s="285">
        <v>847</v>
      </c>
    </row>
    <row r="34" spans="2:8" ht="9" customHeight="1">
      <c r="B34" s="294"/>
      <c r="C34" s="154"/>
      <c r="D34" s="295"/>
      <c r="E34" s="296"/>
      <c r="F34" s="297"/>
      <c r="G34" s="297"/>
      <c r="H34" s="298"/>
    </row>
  </sheetData>
  <mergeCells count="1">
    <mergeCell ref="B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0.625" style="73" customWidth="1"/>
    <col min="2" max="2" width="18.125" style="73" customWidth="1"/>
    <col min="3" max="3" width="10.625" style="73" customWidth="1"/>
    <col min="4" max="4" width="13.50390625" style="73" customWidth="1"/>
    <col min="5" max="5" width="10.625" style="73" customWidth="1"/>
    <col min="6" max="6" width="13.50390625" style="73" customWidth="1"/>
    <col min="7" max="16384" width="9.00390625" style="73" customWidth="1"/>
  </cols>
  <sheetData>
    <row r="2" spans="2:6" ht="14.25">
      <c r="B2" s="299" t="s">
        <v>293</v>
      </c>
      <c r="C2" s="76"/>
      <c r="D2" s="76"/>
      <c r="E2" s="78"/>
      <c r="F2" s="78"/>
    </row>
    <row r="3" spans="2:6" ht="9.75" customHeight="1">
      <c r="B3" s="206"/>
      <c r="C3" s="206"/>
      <c r="D3" s="206"/>
      <c r="E3" s="206"/>
      <c r="F3" s="100" t="s">
        <v>294</v>
      </c>
    </row>
    <row r="4" spans="2:6" ht="9.75" customHeight="1">
      <c r="B4" s="494" t="s">
        <v>266</v>
      </c>
      <c r="C4" s="208" t="s">
        <v>267</v>
      </c>
      <c r="D4" s="279"/>
      <c r="E4" s="208" t="s">
        <v>268</v>
      </c>
      <c r="F4" s="210"/>
    </row>
    <row r="5" spans="1:7" s="83" customFormat="1" ht="9.75" customHeight="1">
      <c r="A5" s="73"/>
      <c r="B5" s="495"/>
      <c r="C5" s="114" t="s">
        <v>269</v>
      </c>
      <c r="D5" s="114" t="s">
        <v>270</v>
      </c>
      <c r="E5" s="114" t="s">
        <v>269</v>
      </c>
      <c r="F5" s="187" t="s">
        <v>270</v>
      </c>
      <c r="G5" s="254"/>
    </row>
    <row r="6" spans="2:7" s="364" customFormat="1" ht="9.75" customHeight="1">
      <c r="B6" s="382" t="s">
        <v>271</v>
      </c>
      <c r="C6" s="383">
        <v>16101</v>
      </c>
      <c r="D6" s="383">
        <v>150783</v>
      </c>
      <c r="E6" s="383">
        <v>45111</v>
      </c>
      <c r="F6" s="383">
        <v>362391</v>
      </c>
      <c r="G6" s="384"/>
    </row>
    <row r="7" spans="2:7" ht="9.75" customHeight="1">
      <c r="B7" s="300"/>
      <c r="C7" s="301"/>
      <c r="D7" s="301"/>
      <c r="E7" s="301"/>
      <c r="F7" s="302"/>
      <c r="G7" s="254"/>
    </row>
    <row r="8" spans="1:7" s="75" customFormat="1" ht="9.75" customHeight="1">
      <c r="A8" s="73"/>
      <c r="B8" s="300" t="s">
        <v>272</v>
      </c>
      <c r="C8" s="301">
        <v>17</v>
      </c>
      <c r="D8" s="301">
        <v>287</v>
      </c>
      <c r="E8" s="301">
        <v>78</v>
      </c>
      <c r="F8" s="302">
        <v>806</v>
      </c>
      <c r="G8" s="254"/>
    </row>
    <row r="9" spans="2:7" ht="9.75" customHeight="1">
      <c r="B9" s="303" t="s">
        <v>295</v>
      </c>
      <c r="C9" s="304">
        <v>17</v>
      </c>
      <c r="D9" s="304">
        <v>287</v>
      </c>
      <c r="E9" s="304">
        <v>78</v>
      </c>
      <c r="F9" s="305">
        <v>806</v>
      </c>
      <c r="G9" s="254"/>
    </row>
    <row r="10" spans="2:7" ht="9.75" customHeight="1">
      <c r="B10" s="300"/>
      <c r="C10" s="304"/>
      <c r="D10" s="304"/>
      <c r="E10" s="304"/>
      <c r="F10" s="305"/>
      <c r="G10" s="254"/>
    </row>
    <row r="11" spans="2:7" ht="9.75" customHeight="1">
      <c r="B11" s="300"/>
      <c r="C11" s="304"/>
      <c r="D11" s="304"/>
      <c r="E11" s="304"/>
      <c r="F11" s="305"/>
      <c r="G11" s="254"/>
    </row>
    <row r="12" spans="2:7" ht="9.75" customHeight="1">
      <c r="B12" s="300" t="s">
        <v>273</v>
      </c>
      <c r="C12" s="304">
        <v>13138</v>
      </c>
      <c r="D12" s="304">
        <v>131931</v>
      </c>
      <c r="E12" s="304">
        <v>35445</v>
      </c>
      <c r="F12" s="305">
        <v>309967</v>
      </c>
      <c r="G12" s="254"/>
    </row>
    <row r="13" spans="2:7" ht="9.75" customHeight="1">
      <c r="B13" s="300" t="s">
        <v>274</v>
      </c>
      <c r="C13" s="304">
        <v>4157</v>
      </c>
      <c r="D13" s="304">
        <v>46602</v>
      </c>
      <c r="E13" s="304">
        <v>11864</v>
      </c>
      <c r="F13" s="305">
        <v>114476</v>
      </c>
      <c r="G13" s="254"/>
    </row>
    <row r="14" spans="2:7" ht="9.75" customHeight="1">
      <c r="B14" s="300" t="s">
        <v>275</v>
      </c>
      <c r="C14" s="304">
        <v>2923</v>
      </c>
      <c r="D14" s="304">
        <v>28534</v>
      </c>
      <c r="E14" s="304">
        <v>8148</v>
      </c>
      <c r="F14" s="305">
        <v>70110</v>
      </c>
      <c r="G14" s="254"/>
    </row>
    <row r="15" spans="2:7" ht="9.75" customHeight="1">
      <c r="B15" s="300" t="s">
        <v>296</v>
      </c>
      <c r="C15" s="304">
        <v>3000</v>
      </c>
      <c r="D15" s="304">
        <v>24778</v>
      </c>
      <c r="E15" s="304">
        <v>7750</v>
      </c>
      <c r="F15" s="305">
        <v>60099</v>
      </c>
      <c r="G15" s="254"/>
    </row>
    <row r="16" spans="2:7" ht="9.75" customHeight="1">
      <c r="B16" s="300" t="s">
        <v>276</v>
      </c>
      <c r="C16" s="304">
        <v>3030</v>
      </c>
      <c r="D16" s="304">
        <v>31757</v>
      </c>
      <c r="E16" s="304">
        <v>7609</v>
      </c>
      <c r="F16" s="305">
        <v>64581</v>
      </c>
      <c r="G16" s="254"/>
    </row>
    <row r="17" spans="2:7" ht="9.75" customHeight="1">
      <c r="B17" s="300" t="s">
        <v>277</v>
      </c>
      <c r="C17" s="304">
        <v>13</v>
      </c>
      <c r="D17" s="304">
        <v>126</v>
      </c>
      <c r="E17" s="304">
        <v>25</v>
      </c>
      <c r="F17" s="305">
        <v>333</v>
      </c>
      <c r="G17" s="254"/>
    </row>
    <row r="18" spans="2:7" ht="9.75" customHeight="1">
      <c r="B18" s="300" t="s">
        <v>278</v>
      </c>
      <c r="C18" s="304">
        <v>15</v>
      </c>
      <c r="D18" s="306">
        <v>134</v>
      </c>
      <c r="E18" s="304">
        <v>49</v>
      </c>
      <c r="F18" s="305">
        <v>368</v>
      </c>
      <c r="G18" s="254"/>
    </row>
    <row r="19" spans="2:7" ht="9.75" customHeight="1">
      <c r="B19" s="300"/>
      <c r="C19" s="304"/>
      <c r="D19" s="304"/>
      <c r="E19" s="304"/>
      <c r="F19" s="305"/>
      <c r="G19" s="254"/>
    </row>
    <row r="20" spans="2:7" ht="9.75" customHeight="1">
      <c r="B20" s="300" t="s">
        <v>279</v>
      </c>
      <c r="C20" s="307">
        <v>1922</v>
      </c>
      <c r="D20" s="307">
        <v>12371</v>
      </c>
      <c r="E20" s="307">
        <v>6164</v>
      </c>
      <c r="F20" s="308">
        <v>33523</v>
      </c>
      <c r="G20" s="254"/>
    </row>
    <row r="21" spans="2:7" ht="9.75" customHeight="1">
      <c r="B21" s="300" t="s">
        <v>280</v>
      </c>
      <c r="C21" s="304">
        <v>280</v>
      </c>
      <c r="D21" s="304">
        <v>1425</v>
      </c>
      <c r="E21" s="304">
        <v>864</v>
      </c>
      <c r="F21" s="305">
        <v>3504</v>
      </c>
      <c r="G21" s="254"/>
    </row>
    <row r="22" spans="2:7" ht="9.75" customHeight="1">
      <c r="B22" s="300" t="s">
        <v>281</v>
      </c>
      <c r="C22" s="304">
        <v>667</v>
      </c>
      <c r="D22" s="304">
        <v>4643</v>
      </c>
      <c r="E22" s="304">
        <v>2161</v>
      </c>
      <c r="F22" s="305">
        <v>11914</v>
      </c>
      <c r="G22" s="254"/>
    </row>
    <row r="23" spans="2:7" ht="9.75" customHeight="1">
      <c r="B23" s="300" t="s">
        <v>282</v>
      </c>
      <c r="C23" s="304">
        <v>106</v>
      </c>
      <c r="D23" s="304">
        <v>656</v>
      </c>
      <c r="E23" s="304">
        <v>418</v>
      </c>
      <c r="F23" s="305">
        <v>2253</v>
      </c>
      <c r="G23" s="254"/>
    </row>
    <row r="24" spans="2:7" ht="9.75" customHeight="1">
      <c r="B24" s="300" t="s">
        <v>283</v>
      </c>
      <c r="C24" s="304">
        <v>254</v>
      </c>
      <c r="D24" s="304">
        <v>1287</v>
      </c>
      <c r="E24" s="304">
        <v>794</v>
      </c>
      <c r="F24" s="305">
        <v>4445</v>
      </c>
      <c r="G24" s="254"/>
    </row>
    <row r="25" spans="2:7" ht="9.75" customHeight="1">
      <c r="B25" s="300" t="s">
        <v>284</v>
      </c>
      <c r="C25" s="304">
        <v>615</v>
      </c>
      <c r="D25" s="304">
        <v>4360</v>
      </c>
      <c r="E25" s="304">
        <v>1926</v>
      </c>
      <c r="F25" s="305">
        <v>11407</v>
      </c>
      <c r="G25" s="254"/>
    </row>
    <row r="26" spans="2:7" ht="9.75" customHeight="1">
      <c r="B26" s="300" t="s">
        <v>285</v>
      </c>
      <c r="C26" s="309">
        <v>0</v>
      </c>
      <c r="D26" s="291">
        <v>0</v>
      </c>
      <c r="E26" s="304">
        <v>1</v>
      </c>
      <c r="F26" s="305">
        <v>0</v>
      </c>
      <c r="G26" s="254"/>
    </row>
    <row r="27" spans="2:7" ht="9.75" customHeight="1">
      <c r="B27" s="300"/>
      <c r="C27" s="304"/>
      <c r="D27" s="304"/>
      <c r="E27" s="304"/>
      <c r="F27" s="305"/>
      <c r="G27" s="254"/>
    </row>
    <row r="28" spans="2:7" ht="9.75" customHeight="1">
      <c r="B28" s="300" t="s">
        <v>286</v>
      </c>
      <c r="C28" s="304">
        <v>970</v>
      </c>
      <c r="D28" s="304">
        <v>4966</v>
      </c>
      <c r="E28" s="304">
        <v>3027</v>
      </c>
      <c r="F28" s="305">
        <v>12383</v>
      </c>
      <c r="G28" s="254"/>
    </row>
    <row r="29" spans="2:7" ht="9.75" customHeight="1">
      <c r="B29" s="300" t="s">
        <v>287</v>
      </c>
      <c r="C29" s="304">
        <v>267</v>
      </c>
      <c r="D29" s="304">
        <v>1453</v>
      </c>
      <c r="E29" s="304">
        <v>792</v>
      </c>
      <c r="F29" s="305">
        <v>3256</v>
      </c>
      <c r="G29" s="254"/>
    </row>
    <row r="30" spans="2:7" ht="9.75" customHeight="1">
      <c r="B30" s="300" t="s">
        <v>288</v>
      </c>
      <c r="C30" s="304">
        <v>296</v>
      </c>
      <c r="D30" s="304">
        <v>1514</v>
      </c>
      <c r="E30" s="304">
        <v>873</v>
      </c>
      <c r="F30" s="305">
        <v>3451</v>
      </c>
      <c r="G30" s="254"/>
    </row>
    <row r="31" spans="2:7" ht="9.75" customHeight="1">
      <c r="B31" s="300" t="s">
        <v>289</v>
      </c>
      <c r="C31" s="304">
        <v>279</v>
      </c>
      <c r="D31" s="304">
        <v>938</v>
      </c>
      <c r="E31" s="304">
        <v>851</v>
      </c>
      <c r="F31" s="305">
        <v>2579</v>
      </c>
      <c r="G31" s="254"/>
    </row>
    <row r="32" spans="2:7" ht="9.75" customHeight="1">
      <c r="B32" s="300" t="s">
        <v>290</v>
      </c>
      <c r="C32" s="304">
        <v>128</v>
      </c>
      <c r="D32" s="304">
        <v>1061</v>
      </c>
      <c r="E32" s="304">
        <v>511</v>
      </c>
      <c r="F32" s="305">
        <v>3097</v>
      </c>
      <c r="G32" s="254"/>
    </row>
    <row r="33" spans="2:7" ht="9.75" customHeight="1">
      <c r="B33" s="300"/>
      <c r="C33" s="304"/>
      <c r="D33" s="304"/>
      <c r="E33" s="304"/>
      <c r="F33" s="305"/>
      <c r="G33" s="254"/>
    </row>
    <row r="34" spans="2:7" ht="9.75" customHeight="1">
      <c r="B34" s="300" t="s">
        <v>297</v>
      </c>
      <c r="C34" s="304">
        <v>53</v>
      </c>
      <c r="D34" s="304">
        <v>1226</v>
      </c>
      <c r="E34" s="304">
        <v>386</v>
      </c>
      <c r="F34" s="305">
        <v>5662</v>
      </c>
      <c r="G34" s="254"/>
    </row>
    <row r="35" spans="2:7" ht="9.75" customHeight="1">
      <c r="B35" s="300" t="s">
        <v>291</v>
      </c>
      <c r="C35" s="305">
        <v>51</v>
      </c>
      <c r="D35" s="307">
        <v>1110</v>
      </c>
      <c r="E35" s="304">
        <v>339</v>
      </c>
      <c r="F35" s="305">
        <v>5036</v>
      </c>
      <c r="G35" s="254"/>
    </row>
    <row r="36" spans="2:7" ht="9.75" customHeight="1">
      <c r="B36" s="300" t="s">
        <v>292</v>
      </c>
      <c r="C36" s="305">
        <v>0</v>
      </c>
      <c r="D36" s="310">
        <v>0</v>
      </c>
      <c r="E36" s="304">
        <v>7</v>
      </c>
      <c r="F36" s="305">
        <v>206</v>
      </c>
      <c r="G36" s="254"/>
    </row>
    <row r="37" spans="2:7" ht="9.75" customHeight="1">
      <c r="B37" s="300" t="s">
        <v>298</v>
      </c>
      <c r="C37" s="305">
        <v>2</v>
      </c>
      <c r="D37" s="307">
        <v>116</v>
      </c>
      <c r="E37" s="304">
        <v>40</v>
      </c>
      <c r="F37" s="305">
        <v>420</v>
      </c>
      <c r="G37" s="254"/>
    </row>
    <row r="38" spans="2:7" ht="9.75" customHeight="1">
      <c r="B38" s="300"/>
      <c r="C38" s="305"/>
      <c r="D38" s="307"/>
      <c r="E38" s="304"/>
      <c r="F38" s="305"/>
      <c r="G38" s="254"/>
    </row>
    <row r="39" spans="2:7" ht="9.75" customHeight="1">
      <c r="B39" s="300" t="s">
        <v>299</v>
      </c>
      <c r="C39" s="304">
        <v>1</v>
      </c>
      <c r="D39" s="304">
        <v>2</v>
      </c>
      <c r="E39" s="304">
        <v>11</v>
      </c>
      <c r="F39" s="305">
        <v>49</v>
      </c>
      <c r="G39" s="254"/>
    </row>
    <row r="40" spans="2:7" ht="9.75" customHeight="1">
      <c r="B40" s="300" t="s">
        <v>300</v>
      </c>
      <c r="C40" s="305">
        <v>1</v>
      </c>
      <c r="D40" s="311">
        <v>2</v>
      </c>
      <c r="E40" s="307">
        <v>5</v>
      </c>
      <c r="F40" s="308">
        <v>21</v>
      </c>
      <c r="G40" s="254"/>
    </row>
    <row r="41" spans="2:7" ht="9.75" customHeight="1">
      <c r="B41" s="300" t="s">
        <v>301</v>
      </c>
      <c r="C41" s="305">
        <v>0</v>
      </c>
      <c r="D41" s="311">
        <v>0</v>
      </c>
      <c r="E41" s="307">
        <v>6</v>
      </c>
      <c r="F41" s="305">
        <v>28</v>
      </c>
      <c r="G41" s="254"/>
    </row>
    <row r="42" spans="2:7" ht="9.75" customHeight="1">
      <c r="B42" s="300"/>
      <c r="C42" s="305"/>
      <c r="D42" s="307"/>
      <c r="E42" s="304"/>
      <c r="F42" s="305"/>
      <c r="G42" s="254"/>
    </row>
    <row r="43" ht="9.75" customHeight="1"/>
    <row r="44" ht="9.75" customHeight="1"/>
    <row r="45" ht="9.75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73" customWidth="1"/>
    <col min="2" max="2" width="20.875" style="73" customWidth="1"/>
    <col min="3" max="3" width="11.625" style="73" customWidth="1"/>
    <col min="4" max="4" width="13.625" style="73" customWidth="1"/>
    <col min="5" max="5" width="10.50390625" style="73" customWidth="1"/>
    <col min="6" max="6" width="11.625" style="73" customWidth="1"/>
    <col min="7" max="7" width="13.75390625" style="73" customWidth="1"/>
    <col min="8" max="8" width="10.50390625" style="73" customWidth="1"/>
    <col min="9" max="16384" width="9.00390625" style="73" customWidth="1"/>
  </cols>
  <sheetData>
    <row r="1" ht="21" customHeight="1"/>
    <row r="2" spans="2:3" ht="15" customHeight="1">
      <c r="B2" s="74" t="s">
        <v>323</v>
      </c>
      <c r="C2" s="75"/>
    </row>
    <row r="3" spans="2:8" ht="10.5" customHeight="1">
      <c r="B3" s="206"/>
      <c r="C3" s="206"/>
      <c r="D3" s="206"/>
      <c r="E3" s="206"/>
      <c r="G3" s="206"/>
      <c r="H3" s="100" t="s">
        <v>324</v>
      </c>
    </row>
    <row r="4" spans="2:8" ht="10.5" customHeight="1">
      <c r="B4" s="494" t="s">
        <v>302</v>
      </c>
      <c r="C4" s="208" t="s">
        <v>303</v>
      </c>
      <c r="D4" s="208"/>
      <c r="E4" s="279"/>
      <c r="F4" s="280" t="s">
        <v>304</v>
      </c>
      <c r="G4" s="208"/>
      <c r="H4" s="210"/>
    </row>
    <row r="5" spans="1:8" s="83" customFormat="1" ht="10.5" customHeight="1">
      <c r="A5" s="73"/>
      <c r="B5" s="495"/>
      <c r="C5" s="187" t="s">
        <v>305</v>
      </c>
      <c r="D5" s="103" t="s">
        <v>306</v>
      </c>
      <c r="E5" s="114" t="s">
        <v>325</v>
      </c>
      <c r="F5" s="187" t="s">
        <v>305</v>
      </c>
      <c r="G5" s="103" t="s">
        <v>306</v>
      </c>
      <c r="H5" s="102" t="s">
        <v>325</v>
      </c>
    </row>
    <row r="6" spans="2:8" s="364" customFormat="1" ht="10.5" customHeight="1">
      <c r="B6" s="385" t="s">
        <v>326</v>
      </c>
      <c r="C6" s="386">
        <v>16101</v>
      </c>
      <c r="D6" s="386">
        <v>150783</v>
      </c>
      <c r="E6" s="387">
        <v>104</v>
      </c>
      <c r="F6" s="386">
        <v>45111</v>
      </c>
      <c r="G6" s="386">
        <v>362391</v>
      </c>
      <c r="H6" s="388">
        <v>104.4</v>
      </c>
    </row>
    <row r="7" spans="2:8" ht="10.5" customHeight="1">
      <c r="B7" s="312"/>
      <c r="C7" s="289"/>
      <c r="D7" s="313"/>
      <c r="E7" s="314"/>
      <c r="F7" s="313"/>
      <c r="G7" s="313"/>
      <c r="H7" s="315"/>
    </row>
    <row r="8" spans="2:8" ht="10.5" customHeight="1">
      <c r="B8" s="312" t="s">
        <v>307</v>
      </c>
      <c r="C8" s="316">
        <v>4085</v>
      </c>
      <c r="D8" s="317">
        <v>47102</v>
      </c>
      <c r="E8" s="318">
        <v>177.1</v>
      </c>
      <c r="F8" s="319">
        <v>6919</v>
      </c>
      <c r="G8" s="317">
        <v>64941</v>
      </c>
      <c r="H8" s="320">
        <v>137.3</v>
      </c>
    </row>
    <row r="9" spans="2:8" ht="10.5" customHeight="1">
      <c r="B9" s="312" t="s">
        <v>308</v>
      </c>
      <c r="C9" s="316">
        <v>2188</v>
      </c>
      <c r="D9" s="317">
        <v>8504</v>
      </c>
      <c r="E9" s="318">
        <v>74.7</v>
      </c>
      <c r="F9" s="319">
        <v>9182</v>
      </c>
      <c r="G9" s="317">
        <v>21449</v>
      </c>
      <c r="H9" s="320">
        <v>92.2</v>
      </c>
    </row>
    <row r="10" spans="2:8" ht="10.5" customHeight="1">
      <c r="B10" s="312" t="s">
        <v>309</v>
      </c>
      <c r="C10" s="316">
        <v>573</v>
      </c>
      <c r="D10" s="317">
        <v>20041</v>
      </c>
      <c r="E10" s="318">
        <v>102.6</v>
      </c>
      <c r="F10" s="319">
        <v>2576</v>
      </c>
      <c r="G10" s="317">
        <v>72987</v>
      </c>
      <c r="H10" s="320">
        <v>117</v>
      </c>
    </row>
    <row r="11" spans="2:8" ht="10.5" customHeight="1">
      <c r="B11" s="312" t="s">
        <v>310</v>
      </c>
      <c r="C11" s="316">
        <v>549</v>
      </c>
      <c r="D11" s="317">
        <v>18978</v>
      </c>
      <c r="E11" s="318">
        <v>100.3</v>
      </c>
      <c r="F11" s="319">
        <v>2420</v>
      </c>
      <c r="G11" s="317">
        <v>69704</v>
      </c>
      <c r="H11" s="320">
        <v>116.7</v>
      </c>
    </row>
    <row r="12" spans="2:8" ht="10.5" customHeight="1">
      <c r="B12" s="312" t="s">
        <v>311</v>
      </c>
      <c r="C12" s="316">
        <v>172</v>
      </c>
      <c r="D12" s="317">
        <v>3760</v>
      </c>
      <c r="E12" s="318">
        <v>34.7</v>
      </c>
      <c r="F12" s="319">
        <v>5868</v>
      </c>
      <c r="G12" s="317">
        <v>41871</v>
      </c>
      <c r="H12" s="320">
        <v>79.9</v>
      </c>
    </row>
    <row r="13" spans="2:8" ht="10.5" customHeight="1">
      <c r="B13" s="312" t="s">
        <v>312</v>
      </c>
      <c r="C13" s="316">
        <v>172</v>
      </c>
      <c r="D13" s="317">
        <v>3760</v>
      </c>
      <c r="E13" s="318">
        <v>63.1</v>
      </c>
      <c r="F13" s="319">
        <v>1554</v>
      </c>
      <c r="G13" s="317">
        <v>18064</v>
      </c>
      <c r="H13" s="320">
        <v>87.8</v>
      </c>
    </row>
    <row r="14" spans="2:8" ht="10.5" customHeight="1">
      <c r="B14" s="312" t="s">
        <v>327</v>
      </c>
      <c r="C14" s="316">
        <v>0</v>
      </c>
      <c r="D14" s="317">
        <v>0</v>
      </c>
      <c r="E14" s="318">
        <v>0</v>
      </c>
      <c r="F14" s="319">
        <v>3023</v>
      </c>
      <c r="G14" s="317">
        <v>13522</v>
      </c>
      <c r="H14" s="320">
        <v>73.2</v>
      </c>
    </row>
    <row r="15" spans="2:8" ht="10.5" customHeight="1">
      <c r="B15" s="321" t="s">
        <v>328</v>
      </c>
      <c r="C15" s="316">
        <v>671</v>
      </c>
      <c r="D15" s="317">
        <v>13960</v>
      </c>
      <c r="E15" s="318">
        <v>0</v>
      </c>
      <c r="F15" s="319">
        <v>1071</v>
      </c>
      <c r="G15" s="317">
        <v>17418</v>
      </c>
      <c r="H15" s="322">
        <v>0</v>
      </c>
    </row>
    <row r="16" spans="2:8" ht="10.5" customHeight="1">
      <c r="B16" s="312" t="s">
        <v>329</v>
      </c>
      <c r="C16" s="316">
        <v>0</v>
      </c>
      <c r="D16" s="317">
        <v>0</v>
      </c>
      <c r="E16" s="318">
        <v>0</v>
      </c>
      <c r="F16" s="319">
        <v>1057</v>
      </c>
      <c r="G16" s="317">
        <v>16722</v>
      </c>
      <c r="H16" s="320">
        <v>81.6</v>
      </c>
    </row>
    <row r="17" spans="2:8" ht="10.5" customHeight="1">
      <c r="B17" s="312" t="s">
        <v>313</v>
      </c>
      <c r="C17" s="316">
        <v>0</v>
      </c>
      <c r="D17" s="317">
        <v>0</v>
      </c>
      <c r="E17" s="318">
        <v>0</v>
      </c>
      <c r="F17" s="319">
        <v>590</v>
      </c>
      <c r="G17" s="317">
        <v>9239</v>
      </c>
      <c r="H17" s="320">
        <v>80.4</v>
      </c>
    </row>
    <row r="18" spans="2:8" ht="10.5" customHeight="1">
      <c r="B18" s="312" t="s">
        <v>330</v>
      </c>
      <c r="C18" s="316">
        <v>0</v>
      </c>
      <c r="D18" s="317">
        <v>0</v>
      </c>
      <c r="E18" s="318">
        <v>0</v>
      </c>
      <c r="F18" s="319">
        <v>2350</v>
      </c>
      <c r="G18" s="317">
        <v>7667</v>
      </c>
      <c r="H18" s="320">
        <v>45.8</v>
      </c>
    </row>
    <row r="19" spans="2:8" ht="10.5" customHeight="1">
      <c r="B19" s="312" t="s">
        <v>331</v>
      </c>
      <c r="C19" s="316">
        <v>0</v>
      </c>
      <c r="D19" s="317">
        <v>0</v>
      </c>
      <c r="E19" s="318">
        <v>0</v>
      </c>
      <c r="F19" s="319">
        <v>2285</v>
      </c>
      <c r="G19" s="317">
        <v>7499</v>
      </c>
      <c r="H19" s="320">
        <v>45.6</v>
      </c>
    </row>
    <row r="20" spans="2:8" ht="10.5" customHeight="1">
      <c r="B20" s="312" t="s">
        <v>332</v>
      </c>
      <c r="C20" s="316">
        <v>0</v>
      </c>
      <c r="D20" s="317">
        <v>0</v>
      </c>
      <c r="E20" s="318">
        <v>0</v>
      </c>
      <c r="F20" s="319">
        <v>61</v>
      </c>
      <c r="G20" s="317">
        <v>85</v>
      </c>
      <c r="H20" s="320">
        <v>49.4</v>
      </c>
    </row>
    <row r="21" spans="2:8" ht="10.5" customHeight="1">
      <c r="B21" s="312" t="s">
        <v>333</v>
      </c>
      <c r="C21" s="316">
        <v>0</v>
      </c>
      <c r="D21" s="317">
        <v>0</v>
      </c>
      <c r="E21" s="318">
        <v>0</v>
      </c>
      <c r="F21" s="319">
        <v>0</v>
      </c>
      <c r="G21" s="317">
        <v>0</v>
      </c>
      <c r="H21" s="320">
        <v>0</v>
      </c>
    </row>
    <row r="22" spans="2:8" ht="10.5" customHeight="1">
      <c r="B22" s="312" t="s">
        <v>314</v>
      </c>
      <c r="C22" s="323">
        <v>20</v>
      </c>
      <c r="D22" s="317">
        <v>897</v>
      </c>
      <c r="E22" s="318">
        <v>102.4</v>
      </c>
      <c r="F22" s="319">
        <v>944</v>
      </c>
      <c r="G22" s="317">
        <v>21954</v>
      </c>
      <c r="H22" s="320">
        <v>84.4</v>
      </c>
    </row>
    <row r="23" spans="2:8" ht="10.5" customHeight="1">
      <c r="B23" s="312" t="s">
        <v>315</v>
      </c>
      <c r="C23" s="323">
        <v>528</v>
      </c>
      <c r="D23" s="317">
        <v>9275</v>
      </c>
      <c r="E23" s="318">
        <v>86.8</v>
      </c>
      <c r="F23" s="319">
        <v>1637</v>
      </c>
      <c r="G23" s="317">
        <v>28880</v>
      </c>
      <c r="H23" s="320">
        <v>94.8</v>
      </c>
    </row>
    <row r="24" spans="2:8" ht="10.5" customHeight="1">
      <c r="B24" s="312" t="s">
        <v>316</v>
      </c>
      <c r="C24" s="323">
        <v>4754</v>
      </c>
      <c r="D24" s="317">
        <v>15103</v>
      </c>
      <c r="E24" s="318">
        <v>97.7</v>
      </c>
      <c r="F24" s="319">
        <v>10842</v>
      </c>
      <c r="G24" s="317">
        <v>32500</v>
      </c>
      <c r="H24" s="320">
        <v>93.5</v>
      </c>
    </row>
    <row r="25" spans="2:8" ht="10.5" customHeight="1">
      <c r="B25" s="312" t="s">
        <v>334</v>
      </c>
      <c r="C25" s="323">
        <v>19</v>
      </c>
      <c r="D25" s="317">
        <v>1809</v>
      </c>
      <c r="E25" s="318">
        <v>55.1</v>
      </c>
      <c r="F25" s="319">
        <v>110</v>
      </c>
      <c r="G25" s="317">
        <v>11439</v>
      </c>
      <c r="H25" s="320">
        <v>110.3</v>
      </c>
    </row>
    <row r="26" spans="2:8" ht="10.5" customHeight="1">
      <c r="B26" s="312" t="s">
        <v>317</v>
      </c>
      <c r="C26" s="324">
        <v>0</v>
      </c>
      <c r="D26" s="317">
        <v>0</v>
      </c>
      <c r="E26" s="318">
        <v>0</v>
      </c>
      <c r="F26" s="319">
        <v>1</v>
      </c>
      <c r="G26" s="317">
        <v>7</v>
      </c>
      <c r="H26" s="320">
        <v>84.1</v>
      </c>
    </row>
    <row r="27" spans="2:8" ht="10.5" customHeight="1">
      <c r="B27" s="325" t="s">
        <v>318</v>
      </c>
      <c r="C27" s="326">
        <v>237</v>
      </c>
      <c r="D27" s="327">
        <v>2669</v>
      </c>
      <c r="E27" s="328">
        <v>291.1</v>
      </c>
      <c r="F27" s="329">
        <v>706</v>
      </c>
      <c r="G27" s="327">
        <v>4707</v>
      </c>
      <c r="H27" s="330">
        <v>152.8</v>
      </c>
    </row>
    <row r="28" spans="2:8" ht="10.5" customHeight="1">
      <c r="B28" s="312" t="s">
        <v>319</v>
      </c>
      <c r="C28" s="323">
        <v>1187</v>
      </c>
      <c r="D28" s="317">
        <v>12022</v>
      </c>
      <c r="E28" s="318">
        <v>100.9</v>
      </c>
      <c r="F28" s="319">
        <v>6</v>
      </c>
      <c r="G28" s="317">
        <v>32</v>
      </c>
      <c r="H28" s="320">
        <v>122.1</v>
      </c>
    </row>
    <row r="29" spans="1:8" s="75" customFormat="1" ht="10.5" customHeight="1">
      <c r="A29" s="73"/>
      <c r="B29" s="312" t="s">
        <v>320</v>
      </c>
      <c r="C29" s="323">
        <v>1395</v>
      </c>
      <c r="D29" s="317">
        <v>13827</v>
      </c>
      <c r="E29" s="318">
        <v>109.6</v>
      </c>
      <c r="F29" s="319">
        <v>1228</v>
      </c>
      <c r="G29" s="317">
        <v>10376</v>
      </c>
      <c r="H29" s="320">
        <v>114.1</v>
      </c>
    </row>
    <row r="30" spans="1:8" s="75" customFormat="1" ht="10.5" customHeight="1">
      <c r="A30" s="73"/>
      <c r="B30" s="312" t="s">
        <v>321</v>
      </c>
      <c r="C30" s="323">
        <v>102</v>
      </c>
      <c r="D30" s="317">
        <v>995</v>
      </c>
      <c r="E30" s="318">
        <v>85.6</v>
      </c>
      <c r="F30" s="319">
        <v>106</v>
      </c>
      <c r="G30" s="317">
        <v>971</v>
      </c>
      <c r="H30" s="320">
        <v>85.3</v>
      </c>
    </row>
    <row r="31" spans="2:8" ht="10.5" customHeight="1">
      <c r="B31" s="312" t="s">
        <v>335</v>
      </c>
      <c r="C31" s="323">
        <v>165</v>
      </c>
      <c r="D31" s="317">
        <v>791</v>
      </c>
      <c r="E31" s="318">
        <v>364.2</v>
      </c>
      <c r="F31" s="319">
        <v>35</v>
      </c>
      <c r="G31" s="317">
        <v>303</v>
      </c>
      <c r="H31" s="320">
        <v>234.8</v>
      </c>
    </row>
    <row r="32" spans="1:8" ht="15" customHeight="1">
      <c r="A32" s="75"/>
      <c r="B32" s="321" t="s">
        <v>336</v>
      </c>
      <c r="C32" s="316">
        <v>0</v>
      </c>
      <c r="D32" s="317">
        <v>0</v>
      </c>
      <c r="E32" s="318">
        <v>0</v>
      </c>
      <c r="F32" s="319">
        <v>462</v>
      </c>
      <c r="G32" s="317">
        <v>8146</v>
      </c>
      <c r="H32" s="322">
        <v>85.6</v>
      </c>
    </row>
    <row r="33" spans="1:8" ht="15" customHeight="1">
      <c r="A33" s="75"/>
      <c r="B33" s="321" t="s">
        <v>337</v>
      </c>
      <c r="C33" s="316">
        <v>0</v>
      </c>
      <c r="D33" s="317">
        <v>0</v>
      </c>
      <c r="E33" s="318">
        <v>0</v>
      </c>
      <c r="F33" s="291">
        <v>0</v>
      </c>
      <c r="G33" s="291">
        <v>0</v>
      </c>
      <c r="H33" s="322">
        <v>0</v>
      </c>
    </row>
    <row r="34" spans="2:8" ht="15" customHeight="1">
      <c r="B34" s="331" t="s">
        <v>322</v>
      </c>
      <c r="C34" s="332">
        <v>5</v>
      </c>
      <c r="D34" s="333">
        <v>28</v>
      </c>
      <c r="E34" s="334">
        <v>39.4</v>
      </c>
      <c r="F34" s="335">
        <v>11</v>
      </c>
      <c r="G34" s="333">
        <v>21</v>
      </c>
      <c r="H34" s="336">
        <v>41.2</v>
      </c>
    </row>
    <row r="36" ht="15" customHeight="1">
      <c r="B36" s="73" t="s">
        <v>338</v>
      </c>
    </row>
    <row r="37" ht="15" customHeight="1">
      <c r="B37" s="73" t="s">
        <v>339</v>
      </c>
    </row>
    <row r="38" ht="15" customHeight="1">
      <c r="B38" s="73" t="s">
        <v>340</v>
      </c>
    </row>
    <row r="39" ht="15" customHeight="1">
      <c r="B39" s="73" t="s">
        <v>341</v>
      </c>
    </row>
  </sheetData>
  <mergeCells count="1">
    <mergeCell ref="B4:B5"/>
  </mergeCells>
  <printOptions/>
  <pageMargins left="0.29" right="0.2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8.375" style="1" customWidth="1"/>
    <col min="3" max="11" width="4.875" style="1" customWidth="1"/>
    <col min="12" max="12" width="5.125" style="1" customWidth="1"/>
    <col min="13" max="13" width="5.625" style="1" customWidth="1"/>
    <col min="14" max="15" width="5.125" style="1" customWidth="1"/>
    <col min="16" max="16" width="5.625" style="1" customWidth="1"/>
    <col min="17" max="18" width="5.125" style="1" customWidth="1"/>
    <col min="19" max="16384" width="9.00390625" style="1" customWidth="1"/>
  </cols>
  <sheetData>
    <row r="1" spans="17:18" ht="12">
      <c r="Q1" s="2"/>
      <c r="R1" s="2"/>
    </row>
    <row r="2" spans="5:16" ht="14.25"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5"/>
      <c r="P2" s="4"/>
    </row>
    <row r="3" spans="5:18" ht="12.75" customHeight="1"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2"/>
      <c r="R3" s="6" t="s">
        <v>42</v>
      </c>
    </row>
    <row r="4" spans="2:18" ht="20.25" customHeight="1">
      <c r="B4" s="7"/>
      <c r="C4" s="8" t="s">
        <v>2</v>
      </c>
      <c r="D4" s="8"/>
      <c r="E4" s="8"/>
      <c r="F4" s="9" t="s">
        <v>3</v>
      </c>
      <c r="G4" s="8"/>
      <c r="H4" s="8"/>
      <c r="I4" s="8"/>
      <c r="J4" s="8"/>
      <c r="K4" s="10"/>
      <c r="L4" s="8" t="s">
        <v>4</v>
      </c>
      <c r="M4" s="8"/>
      <c r="N4" s="8"/>
      <c r="O4" s="8"/>
      <c r="P4" s="11"/>
      <c r="Q4" s="453" t="s">
        <v>43</v>
      </c>
      <c r="R4" s="456" t="s">
        <v>44</v>
      </c>
    </row>
    <row r="5" spans="2:18" ht="20.25" customHeight="1">
      <c r="B5" s="459" t="s">
        <v>5</v>
      </c>
      <c r="C5" s="13" t="s">
        <v>45</v>
      </c>
      <c r="D5" s="460" t="s">
        <v>6</v>
      </c>
      <c r="E5" s="461"/>
      <c r="F5" s="464" t="s">
        <v>7</v>
      </c>
      <c r="G5" s="465"/>
      <c r="H5" s="460" t="s">
        <v>8</v>
      </c>
      <c r="I5" s="465"/>
      <c r="J5" s="468" t="s">
        <v>46</v>
      </c>
      <c r="K5" s="451" t="s">
        <v>47</v>
      </c>
      <c r="L5" s="470" t="s">
        <v>48</v>
      </c>
      <c r="M5" s="14"/>
      <c r="N5" s="15" t="s">
        <v>9</v>
      </c>
      <c r="O5" s="16" t="s">
        <v>10</v>
      </c>
      <c r="P5" s="459" t="s">
        <v>11</v>
      </c>
      <c r="Q5" s="454"/>
      <c r="R5" s="457"/>
    </row>
    <row r="6" spans="2:18" ht="20.25" customHeight="1">
      <c r="B6" s="459"/>
      <c r="C6" s="17" t="s">
        <v>12</v>
      </c>
      <c r="D6" s="462"/>
      <c r="E6" s="463"/>
      <c r="F6" s="466"/>
      <c r="G6" s="467"/>
      <c r="H6" s="462"/>
      <c r="I6" s="467"/>
      <c r="J6" s="449"/>
      <c r="K6" s="452"/>
      <c r="L6" s="471"/>
      <c r="M6" s="14" t="s">
        <v>13</v>
      </c>
      <c r="N6" s="15" t="s">
        <v>14</v>
      </c>
      <c r="O6" s="16" t="s">
        <v>14</v>
      </c>
      <c r="P6" s="459"/>
      <c r="Q6" s="454"/>
      <c r="R6" s="457"/>
    </row>
    <row r="7" spans="2:18" ht="20.25" customHeight="1">
      <c r="B7" s="18"/>
      <c r="C7" s="19" t="s">
        <v>15</v>
      </c>
      <c r="D7" s="19" t="s">
        <v>16</v>
      </c>
      <c r="E7" s="20" t="s">
        <v>15</v>
      </c>
      <c r="F7" s="21" t="s">
        <v>16</v>
      </c>
      <c r="G7" s="22" t="s">
        <v>15</v>
      </c>
      <c r="H7" s="20" t="s">
        <v>16</v>
      </c>
      <c r="I7" s="22" t="s">
        <v>15</v>
      </c>
      <c r="J7" s="450"/>
      <c r="K7" s="469"/>
      <c r="L7" s="472"/>
      <c r="M7" s="23"/>
      <c r="N7" s="20" t="s">
        <v>17</v>
      </c>
      <c r="O7" s="24" t="s">
        <v>17</v>
      </c>
      <c r="P7" s="473"/>
      <c r="Q7" s="455"/>
      <c r="R7" s="458"/>
    </row>
    <row r="8" spans="2:18" s="61" customFormat="1" ht="20.25" customHeight="1">
      <c r="B8" s="62" t="s">
        <v>18</v>
      </c>
      <c r="C8" s="63">
        <v>1</v>
      </c>
      <c r="D8" s="64">
        <v>4</v>
      </c>
      <c r="E8" s="65">
        <v>233</v>
      </c>
      <c r="F8" s="66">
        <v>5</v>
      </c>
      <c r="G8" s="67">
        <v>54</v>
      </c>
      <c r="H8" s="67">
        <v>4</v>
      </c>
      <c r="I8" s="68">
        <v>32</v>
      </c>
      <c r="J8" s="67">
        <v>2</v>
      </c>
      <c r="K8" s="69">
        <v>14</v>
      </c>
      <c r="L8" s="65">
        <v>1</v>
      </c>
      <c r="M8" s="67">
        <v>1</v>
      </c>
      <c r="N8" s="70">
        <v>206</v>
      </c>
      <c r="O8" s="71">
        <v>5</v>
      </c>
      <c r="P8" s="72">
        <v>391</v>
      </c>
      <c r="Q8" s="65">
        <v>1</v>
      </c>
      <c r="R8" s="72">
        <v>3</v>
      </c>
    </row>
    <row r="9" spans="2:18" ht="11.25" customHeight="1">
      <c r="B9" s="12"/>
      <c r="C9" s="25"/>
      <c r="D9" s="26"/>
      <c r="E9" s="27"/>
      <c r="F9" s="25"/>
      <c r="G9" s="26"/>
      <c r="H9" s="26"/>
      <c r="I9" s="26"/>
      <c r="J9" s="26"/>
      <c r="K9" s="28"/>
      <c r="L9" s="29"/>
      <c r="M9" s="26"/>
      <c r="N9" s="26"/>
      <c r="O9" s="27"/>
      <c r="P9" s="30"/>
      <c r="Q9" s="31"/>
      <c r="R9" s="30"/>
    </row>
    <row r="10" spans="2:18" ht="20.25" customHeight="1">
      <c r="B10" s="32" t="s">
        <v>19</v>
      </c>
      <c r="C10" s="33">
        <v>1</v>
      </c>
      <c r="D10" s="34">
        <v>3</v>
      </c>
      <c r="E10" s="35">
        <v>67</v>
      </c>
      <c r="F10" s="33">
        <v>1</v>
      </c>
      <c r="G10" s="34">
        <v>6</v>
      </c>
      <c r="H10" s="34">
        <v>1</v>
      </c>
      <c r="I10" s="34">
        <v>6</v>
      </c>
      <c r="J10" s="34">
        <v>1</v>
      </c>
      <c r="K10" s="36">
        <v>3</v>
      </c>
      <c r="L10" s="37">
        <v>1</v>
      </c>
      <c r="M10" s="34">
        <v>1</v>
      </c>
      <c r="N10" s="34">
        <v>31</v>
      </c>
      <c r="O10" s="38">
        <v>0</v>
      </c>
      <c r="P10" s="39">
        <v>55</v>
      </c>
      <c r="Q10" s="40">
        <v>1</v>
      </c>
      <c r="R10" s="39">
        <v>1</v>
      </c>
    </row>
    <row r="11" spans="2:18" ht="20.25" customHeight="1">
      <c r="B11" s="32" t="s">
        <v>20</v>
      </c>
      <c r="C11" s="41" t="s">
        <v>21</v>
      </c>
      <c r="D11" s="42" t="s">
        <v>21</v>
      </c>
      <c r="E11" s="38">
        <v>15</v>
      </c>
      <c r="F11" s="33">
        <v>1</v>
      </c>
      <c r="G11" s="34">
        <v>10</v>
      </c>
      <c r="H11" s="42" t="s">
        <v>21</v>
      </c>
      <c r="I11" s="34">
        <v>2</v>
      </c>
      <c r="J11" s="42" t="s">
        <v>21</v>
      </c>
      <c r="K11" s="36">
        <v>1</v>
      </c>
      <c r="L11" s="43" t="s">
        <v>21</v>
      </c>
      <c r="M11" s="42" t="s">
        <v>21</v>
      </c>
      <c r="N11" s="34">
        <v>3</v>
      </c>
      <c r="O11" s="38" t="s">
        <v>21</v>
      </c>
      <c r="P11" s="39">
        <v>24</v>
      </c>
      <c r="Q11" s="44" t="s">
        <v>21</v>
      </c>
      <c r="R11" s="39">
        <v>1</v>
      </c>
    </row>
    <row r="12" spans="2:18" ht="20.25" customHeight="1">
      <c r="B12" s="32" t="s">
        <v>22</v>
      </c>
      <c r="C12" s="41" t="s">
        <v>21</v>
      </c>
      <c r="D12" s="42">
        <v>1</v>
      </c>
      <c r="E12" s="35">
        <v>24</v>
      </c>
      <c r="F12" s="33">
        <v>1</v>
      </c>
      <c r="G12" s="34">
        <v>12</v>
      </c>
      <c r="H12" s="42" t="s">
        <v>21</v>
      </c>
      <c r="I12" s="42" t="s">
        <v>21</v>
      </c>
      <c r="J12" s="42" t="s">
        <v>21</v>
      </c>
      <c r="K12" s="36">
        <v>1</v>
      </c>
      <c r="L12" s="43" t="s">
        <v>21</v>
      </c>
      <c r="M12" s="42" t="s">
        <v>21</v>
      </c>
      <c r="N12" s="34">
        <v>9</v>
      </c>
      <c r="O12" s="35">
        <v>1</v>
      </c>
      <c r="P12" s="39">
        <v>28</v>
      </c>
      <c r="Q12" s="44" t="s">
        <v>21</v>
      </c>
      <c r="R12" s="45" t="s">
        <v>21</v>
      </c>
    </row>
    <row r="13" spans="2:18" ht="20.25" customHeight="1">
      <c r="B13" s="32" t="s">
        <v>23</v>
      </c>
      <c r="C13" s="41" t="s">
        <v>21</v>
      </c>
      <c r="D13" s="42" t="s">
        <v>21</v>
      </c>
      <c r="E13" s="38">
        <v>21</v>
      </c>
      <c r="F13" s="33">
        <v>1</v>
      </c>
      <c r="G13" s="34">
        <v>8</v>
      </c>
      <c r="H13" s="42" t="s">
        <v>21</v>
      </c>
      <c r="I13" s="34" t="s">
        <v>21</v>
      </c>
      <c r="J13" s="34">
        <v>1</v>
      </c>
      <c r="K13" s="36">
        <v>1</v>
      </c>
      <c r="L13" s="43" t="s">
        <v>21</v>
      </c>
      <c r="M13" s="42" t="s">
        <v>21</v>
      </c>
      <c r="N13" s="34">
        <v>15</v>
      </c>
      <c r="O13" s="35">
        <v>2</v>
      </c>
      <c r="P13" s="39">
        <v>31</v>
      </c>
      <c r="Q13" s="44" t="s">
        <v>21</v>
      </c>
      <c r="R13" s="39">
        <v>1</v>
      </c>
    </row>
    <row r="14" spans="2:18" ht="20.25" customHeight="1">
      <c r="B14" s="32" t="s">
        <v>24</v>
      </c>
      <c r="C14" s="41" t="s">
        <v>21</v>
      </c>
      <c r="D14" s="42" t="s">
        <v>21</v>
      </c>
      <c r="E14" s="38">
        <v>6</v>
      </c>
      <c r="F14" s="33">
        <v>1</v>
      </c>
      <c r="G14" s="34">
        <v>4</v>
      </c>
      <c r="H14" s="42" t="s">
        <v>21</v>
      </c>
      <c r="I14" s="34">
        <v>1</v>
      </c>
      <c r="J14" s="42" t="s">
        <v>21</v>
      </c>
      <c r="K14" s="36">
        <v>1</v>
      </c>
      <c r="L14" s="43" t="s">
        <v>21</v>
      </c>
      <c r="M14" s="42" t="s">
        <v>21</v>
      </c>
      <c r="N14" s="34">
        <v>7</v>
      </c>
      <c r="O14" s="38" t="s">
        <v>21</v>
      </c>
      <c r="P14" s="39">
        <v>12</v>
      </c>
      <c r="Q14" s="44" t="s">
        <v>21</v>
      </c>
      <c r="R14" s="45" t="s">
        <v>21</v>
      </c>
    </row>
    <row r="15" spans="2:18" ht="20.25" customHeight="1">
      <c r="B15" s="32" t="s">
        <v>25</v>
      </c>
      <c r="C15" s="41" t="s">
        <v>21</v>
      </c>
      <c r="D15" s="42" t="s">
        <v>21</v>
      </c>
      <c r="E15" s="38">
        <v>7</v>
      </c>
      <c r="F15" s="41" t="s">
        <v>21</v>
      </c>
      <c r="G15" s="34">
        <v>1</v>
      </c>
      <c r="H15" s="42" t="s">
        <v>21</v>
      </c>
      <c r="I15" s="34">
        <v>2</v>
      </c>
      <c r="J15" s="42" t="s">
        <v>21</v>
      </c>
      <c r="K15" s="36">
        <v>1</v>
      </c>
      <c r="L15" s="43" t="s">
        <v>21</v>
      </c>
      <c r="M15" s="42" t="s">
        <v>21</v>
      </c>
      <c r="N15" s="34">
        <v>10</v>
      </c>
      <c r="O15" s="38" t="s">
        <v>21</v>
      </c>
      <c r="P15" s="39">
        <v>13</v>
      </c>
      <c r="Q15" s="44" t="s">
        <v>21</v>
      </c>
      <c r="R15" s="45" t="s">
        <v>21</v>
      </c>
    </row>
    <row r="16" spans="2:18" ht="20.25" customHeight="1">
      <c r="B16" s="32" t="s">
        <v>26</v>
      </c>
      <c r="C16" s="41" t="s">
        <v>21</v>
      </c>
      <c r="D16" s="42" t="s">
        <v>21</v>
      </c>
      <c r="E16" s="38">
        <v>4</v>
      </c>
      <c r="F16" s="41" t="s">
        <v>21</v>
      </c>
      <c r="G16" s="34">
        <v>1</v>
      </c>
      <c r="H16" s="42" t="s">
        <v>21</v>
      </c>
      <c r="I16" s="34">
        <v>1</v>
      </c>
      <c r="J16" s="42" t="s">
        <v>21</v>
      </c>
      <c r="K16" s="36">
        <v>1</v>
      </c>
      <c r="L16" s="43" t="s">
        <v>21</v>
      </c>
      <c r="M16" s="42" t="s">
        <v>21</v>
      </c>
      <c r="N16" s="34">
        <v>6</v>
      </c>
      <c r="O16" s="38" t="s">
        <v>21</v>
      </c>
      <c r="P16" s="39">
        <v>11</v>
      </c>
      <c r="Q16" s="44" t="s">
        <v>21</v>
      </c>
      <c r="R16" s="45" t="s">
        <v>21</v>
      </c>
    </row>
    <row r="17" spans="2:18" ht="20.25" customHeight="1">
      <c r="B17" s="32" t="s">
        <v>27</v>
      </c>
      <c r="C17" s="41" t="s">
        <v>21</v>
      </c>
      <c r="D17" s="42" t="s">
        <v>21</v>
      </c>
      <c r="E17" s="38">
        <v>5</v>
      </c>
      <c r="F17" s="41" t="s">
        <v>21</v>
      </c>
      <c r="G17" s="42" t="s">
        <v>21</v>
      </c>
      <c r="H17" s="34">
        <v>1</v>
      </c>
      <c r="I17" s="34">
        <v>1</v>
      </c>
      <c r="J17" s="42" t="s">
        <v>21</v>
      </c>
      <c r="K17" s="36">
        <v>1</v>
      </c>
      <c r="L17" s="43" t="s">
        <v>21</v>
      </c>
      <c r="M17" s="42" t="s">
        <v>21</v>
      </c>
      <c r="N17" s="34">
        <v>8</v>
      </c>
      <c r="O17" s="38" t="s">
        <v>21</v>
      </c>
      <c r="P17" s="39">
        <v>12</v>
      </c>
      <c r="Q17" s="44" t="s">
        <v>21</v>
      </c>
      <c r="R17" s="45" t="s">
        <v>21</v>
      </c>
    </row>
    <row r="18" spans="2:18" ht="20.25" customHeight="1">
      <c r="B18" s="32" t="s">
        <v>28</v>
      </c>
      <c r="C18" s="41" t="s">
        <v>21</v>
      </c>
      <c r="D18" s="42" t="s">
        <v>21</v>
      </c>
      <c r="E18" s="38">
        <v>4</v>
      </c>
      <c r="F18" s="41" t="s">
        <v>21</v>
      </c>
      <c r="G18" s="34">
        <v>1</v>
      </c>
      <c r="H18" s="42">
        <v>1</v>
      </c>
      <c r="I18" s="34">
        <v>1</v>
      </c>
      <c r="J18" s="42" t="s">
        <v>21</v>
      </c>
      <c r="K18" s="36">
        <v>1</v>
      </c>
      <c r="L18" s="43" t="s">
        <v>21</v>
      </c>
      <c r="M18" s="42" t="s">
        <v>21</v>
      </c>
      <c r="N18" s="34">
        <v>3</v>
      </c>
      <c r="O18" s="38" t="s">
        <v>21</v>
      </c>
      <c r="P18" s="39">
        <v>10</v>
      </c>
      <c r="Q18" s="44" t="s">
        <v>21</v>
      </c>
      <c r="R18" s="45" t="s">
        <v>21</v>
      </c>
    </row>
    <row r="19" spans="2:18" ht="20.25" customHeight="1">
      <c r="B19" s="32" t="s">
        <v>29</v>
      </c>
      <c r="C19" s="41" t="s">
        <v>21</v>
      </c>
      <c r="D19" s="42" t="s">
        <v>21</v>
      </c>
      <c r="E19" s="38">
        <v>11</v>
      </c>
      <c r="F19" s="41" t="s">
        <v>21</v>
      </c>
      <c r="G19" s="34">
        <v>1</v>
      </c>
      <c r="H19" s="42" t="s">
        <v>21</v>
      </c>
      <c r="I19" s="34">
        <v>2</v>
      </c>
      <c r="J19" s="42" t="s">
        <v>21</v>
      </c>
      <c r="K19" s="36">
        <v>1</v>
      </c>
      <c r="L19" s="43" t="s">
        <v>21</v>
      </c>
      <c r="M19" s="42" t="s">
        <v>21</v>
      </c>
      <c r="N19" s="34">
        <v>16</v>
      </c>
      <c r="O19" s="38">
        <v>1</v>
      </c>
      <c r="P19" s="39">
        <v>15</v>
      </c>
      <c r="Q19" s="44" t="s">
        <v>21</v>
      </c>
      <c r="R19" s="45" t="s">
        <v>21</v>
      </c>
    </row>
    <row r="20" spans="2:18" ht="20.25" customHeight="1">
      <c r="B20" s="32" t="s">
        <v>30</v>
      </c>
      <c r="C20" s="41" t="s">
        <v>21</v>
      </c>
      <c r="D20" s="42" t="s">
        <v>21</v>
      </c>
      <c r="E20" s="38">
        <v>7</v>
      </c>
      <c r="F20" s="41" t="s">
        <v>21</v>
      </c>
      <c r="G20" s="42">
        <v>1</v>
      </c>
      <c r="H20" s="42" t="s">
        <v>21</v>
      </c>
      <c r="I20" s="34">
        <v>3</v>
      </c>
      <c r="J20" s="42" t="s">
        <v>21</v>
      </c>
      <c r="K20" s="46" t="s">
        <v>21</v>
      </c>
      <c r="L20" s="43" t="s">
        <v>21</v>
      </c>
      <c r="M20" s="42" t="s">
        <v>21</v>
      </c>
      <c r="N20" s="34">
        <v>10</v>
      </c>
      <c r="O20" s="38" t="s">
        <v>21</v>
      </c>
      <c r="P20" s="39">
        <v>10</v>
      </c>
      <c r="Q20" s="44" t="s">
        <v>21</v>
      </c>
      <c r="R20" s="45" t="s">
        <v>21</v>
      </c>
    </row>
    <row r="21" spans="2:18" ht="20.25" customHeight="1">
      <c r="B21" s="32" t="s">
        <v>31</v>
      </c>
      <c r="C21" s="41" t="s">
        <v>21</v>
      </c>
      <c r="D21" s="42" t="s">
        <v>21</v>
      </c>
      <c r="E21" s="38">
        <v>3</v>
      </c>
      <c r="F21" s="41" t="s">
        <v>21</v>
      </c>
      <c r="G21" s="42" t="s">
        <v>21</v>
      </c>
      <c r="H21" s="42" t="s">
        <v>21</v>
      </c>
      <c r="I21" s="34">
        <v>1</v>
      </c>
      <c r="J21" s="42" t="s">
        <v>21</v>
      </c>
      <c r="K21" s="46" t="s">
        <v>21</v>
      </c>
      <c r="L21" s="43" t="s">
        <v>21</v>
      </c>
      <c r="M21" s="42" t="s">
        <v>21</v>
      </c>
      <c r="N21" s="34">
        <v>6</v>
      </c>
      <c r="O21" s="38" t="s">
        <v>21</v>
      </c>
      <c r="P21" s="39">
        <v>8</v>
      </c>
      <c r="Q21" s="44" t="s">
        <v>21</v>
      </c>
      <c r="R21" s="45" t="s">
        <v>21</v>
      </c>
    </row>
    <row r="22" spans="2:18" ht="20.25" customHeight="1">
      <c r="B22" s="32" t="s">
        <v>32</v>
      </c>
      <c r="C22" s="41" t="s">
        <v>21</v>
      </c>
      <c r="D22" s="42" t="s">
        <v>21</v>
      </c>
      <c r="E22" s="38">
        <v>6</v>
      </c>
      <c r="F22" s="41" t="s">
        <v>21</v>
      </c>
      <c r="G22" s="34">
        <v>1</v>
      </c>
      <c r="H22" s="42" t="s">
        <v>21</v>
      </c>
      <c r="I22" s="34">
        <v>3</v>
      </c>
      <c r="J22" s="42" t="s">
        <v>21</v>
      </c>
      <c r="K22" s="46">
        <v>1</v>
      </c>
      <c r="L22" s="43" t="s">
        <v>21</v>
      </c>
      <c r="M22" s="42" t="s">
        <v>21</v>
      </c>
      <c r="N22" s="34">
        <v>4</v>
      </c>
      <c r="O22" s="38" t="s">
        <v>21</v>
      </c>
      <c r="P22" s="39">
        <v>8</v>
      </c>
      <c r="Q22" s="44" t="s">
        <v>21</v>
      </c>
      <c r="R22" s="45" t="s">
        <v>21</v>
      </c>
    </row>
    <row r="23" spans="2:18" ht="10.5" customHeight="1">
      <c r="B23" s="32"/>
      <c r="C23" s="41"/>
      <c r="D23" s="42"/>
      <c r="E23" s="38"/>
      <c r="F23" s="41"/>
      <c r="G23" s="34"/>
      <c r="H23" s="34"/>
      <c r="I23" s="34"/>
      <c r="J23" s="42"/>
      <c r="K23" s="46"/>
      <c r="L23" s="43"/>
      <c r="M23" s="42"/>
      <c r="N23" s="34"/>
      <c r="O23" s="35"/>
      <c r="P23" s="39"/>
      <c r="Q23" s="44"/>
      <c r="R23" s="45"/>
    </row>
    <row r="24" spans="2:18" ht="20.25" customHeight="1">
      <c r="B24" s="32" t="s">
        <v>33</v>
      </c>
      <c r="C24" s="41" t="s">
        <v>21</v>
      </c>
      <c r="D24" s="42" t="s">
        <v>21</v>
      </c>
      <c r="E24" s="38">
        <v>5</v>
      </c>
      <c r="F24" s="41" t="s">
        <v>21</v>
      </c>
      <c r="G24" s="42" t="s">
        <v>21</v>
      </c>
      <c r="H24" s="42" t="s">
        <v>21</v>
      </c>
      <c r="I24" s="42" t="s">
        <v>21</v>
      </c>
      <c r="J24" s="42" t="s">
        <v>21</v>
      </c>
      <c r="K24" s="46" t="s">
        <v>21</v>
      </c>
      <c r="L24" s="43" t="s">
        <v>21</v>
      </c>
      <c r="M24" s="42" t="s">
        <v>21</v>
      </c>
      <c r="N24" s="34">
        <v>5</v>
      </c>
      <c r="O24" s="38" t="s">
        <v>21</v>
      </c>
      <c r="P24" s="39">
        <v>6</v>
      </c>
      <c r="Q24" s="44" t="s">
        <v>21</v>
      </c>
      <c r="R24" s="45" t="s">
        <v>21</v>
      </c>
    </row>
    <row r="25" spans="2:18" ht="20.25" customHeight="1">
      <c r="B25" s="32" t="s">
        <v>34</v>
      </c>
      <c r="C25" s="41" t="s">
        <v>21</v>
      </c>
      <c r="D25" s="42" t="s">
        <v>21</v>
      </c>
      <c r="E25" s="38">
        <v>12</v>
      </c>
      <c r="F25" s="41" t="s">
        <v>21</v>
      </c>
      <c r="G25" s="42">
        <v>1</v>
      </c>
      <c r="H25" s="42" t="s">
        <v>21</v>
      </c>
      <c r="I25" s="34">
        <v>3</v>
      </c>
      <c r="J25" s="42" t="s">
        <v>21</v>
      </c>
      <c r="K25" s="46" t="s">
        <v>21</v>
      </c>
      <c r="L25" s="43" t="s">
        <v>21</v>
      </c>
      <c r="M25" s="42" t="s">
        <v>21</v>
      </c>
      <c r="N25" s="34">
        <v>10</v>
      </c>
      <c r="O25" s="38" t="s">
        <v>21</v>
      </c>
      <c r="P25" s="39">
        <v>10</v>
      </c>
      <c r="Q25" s="44" t="s">
        <v>21</v>
      </c>
      <c r="R25" s="45" t="s">
        <v>21</v>
      </c>
    </row>
    <row r="26" spans="2:18" ht="20.25" customHeight="1">
      <c r="B26" s="32" t="s">
        <v>35</v>
      </c>
      <c r="C26" s="41" t="s">
        <v>21</v>
      </c>
      <c r="D26" s="42" t="s">
        <v>21</v>
      </c>
      <c r="E26" s="38">
        <v>1</v>
      </c>
      <c r="F26" s="41" t="s">
        <v>21</v>
      </c>
      <c r="G26" s="42">
        <v>1</v>
      </c>
      <c r="H26" s="42" t="s">
        <v>21</v>
      </c>
      <c r="I26" s="34">
        <v>1</v>
      </c>
      <c r="J26" s="42" t="s">
        <v>21</v>
      </c>
      <c r="K26" s="46" t="s">
        <v>21</v>
      </c>
      <c r="L26" s="43" t="s">
        <v>21</v>
      </c>
      <c r="M26" s="42" t="s">
        <v>21</v>
      </c>
      <c r="N26" s="34">
        <v>4</v>
      </c>
      <c r="O26" s="38" t="s">
        <v>21</v>
      </c>
      <c r="P26" s="39">
        <v>4</v>
      </c>
      <c r="Q26" s="44" t="s">
        <v>21</v>
      </c>
      <c r="R26" s="45" t="s">
        <v>21</v>
      </c>
    </row>
    <row r="27" spans="2:18" ht="20.25" customHeight="1">
      <c r="B27" s="32" t="s">
        <v>36</v>
      </c>
      <c r="C27" s="41" t="s">
        <v>21</v>
      </c>
      <c r="D27" s="42" t="s">
        <v>21</v>
      </c>
      <c r="E27" s="38">
        <v>7</v>
      </c>
      <c r="F27" s="41" t="s">
        <v>21</v>
      </c>
      <c r="G27" s="42">
        <v>2</v>
      </c>
      <c r="H27" s="42" t="s">
        <v>21</v>
      </c>
      <c r="I27" s="42" t="s">
        <v>21</v>
      </c>
      <c r="J27" s="42" t="s">
        <v>21</v>
      </c>
      <c r="K27" s="46" t="s">
        <v>21</v>
      </c>
      <c r="L27" s="43" t="s">
        <v>21</v>
      </c>
      <c r="M27" s="42" t="s">
        <v>21</v>
      </c>
      <c r="N27" s="34">
        <v>18</v>
      </c>
      <c r="O27" s="38" t="s">
        <v>21</v>
      </c>
      <c r="P27" s="39">
        <v>28</v>
      </c>
      <c r="Q27" s="44" t="s">
        <v>21</v>
      </c>
      <c r="R27" s="45" t="s">
        <v>21</v>
      </c>
    </row>
    <row r="28" spans="2:18" ht="20.25" customHeight="1">
      <c r="B28" s="32" t="s">
        <v>37</v>
      </c>
      <c r="C28" s="41" t="s">
        <v>21</v>
      </c>
      <c r="D28" s="42" t="s">
        <v>21</v>
      </c>
      <c r="E28" s="38">
        <v>4</v>
      </c>
      <c r="F28" s="41" t="s">
        <v>21</v>
      </c>
      <c r="G28" s="42">
        <v>2</v>
      </c>
      <c r="H28" s="34">
        <v>1</v>
      </c>
      <c r="I28" s="34">
        <v>2</v>
      </c>
      <c r="J28" s="42" t="s">
        <v>21</v>
      </c>
      <c r="K28" s="46" t="s">
        <v>21</v>
      </c>
      <c r="L28" s="43" t="s">
        <v>21</v>
      </c>
      <c r="M28" s="42" t="s">
        <v>21</v>
      </c>
      <c r="N28" s="34">
        <v>7</v>
      </c>
      <c r="O28" s="38" t="s">
        <v>21</v>
      </c>
      <c r="P28" s="39">
        <v>19</v>
      </c>
      <c r="Q28" s="44" t="s">
        <v>21</v>
      </c>
      <c r="R28" s="45" t="s">
        <v>21</v>
      </c>
    </row>
    <row r="29" spans="2:18" ht="20.25" customHeight="1">
      <c r="B29" s="32" t="s">
        <v>38</v>
      </c>
      <c r="C29" s="41" t="s">
        <v>21</v>
      </c>
      <c r="D29" s="42" t="s">
        <v>21</v>
      </c>
      <c r="E29" s="38">
        <v>4</v>
      </c>
      <c r="F29" s="41" t="s">
        <v>21</v>
      </c>
      <c r="G29" s="42">
        <v>0</v>
      </c>
      <c r="H29" s="42" t="s">
        <v>21</v>
      </c>
      <c r="I29" s="34">
        <v>3</v>
      </c>
      <c r="J29" s="42" t="s">
        <v>21</v>
      </c>
      <c r="K29" s="46">
        <v>1</v>
      </c>
      <c r="L29" s="43" t="s">
        <v>21</v>
      </c>
      <c r="M29" s="42" t="s">
        <v>21</v>
      </c>
      <c r="N29" s="34">
        <v>6</v>
      </c>
      <c r="O29" s="38" t="s">
        <v>21</v>
      </c>
      <c r="P29" s="39">
        <v>21</v>
      </c>
      <c r="Q29" s="44" t="s">
        <v>21</v>
      </c>
      <c r="R29" s="45" t="s">
        <v>21</v>
      </c>
    </row>
    <row r="30" spans="2:18" ht="20.25" customHeight="1">
      <c r="B30" s="32" t="s">
        <v>39</v>
      </c>
      <c r="C30" s="41" t="s">
        <v>21</v>
      </c>
      <c r="D30" s="42" t="s">
        <v>21</v>
      </c>
      <c r="E30" s="38">
        <v>9</v>
      </c>
      <c r="F30" s="41" t="s">
        <v>21</v>
      </c>
      <c r="G30" s="42">
        <v>1</v>
      </c>
      <c r="H30" s="34" t="s">
        <v>21</v>
      </c>
      <c r="I30" s="47" t="s">
        <v>21</v>
      </c>
      <c r="J30" s="42" t="s">
        <v>21</v>
      </c>
      <c r="K30" s="46" t="s">
        <v>21</v>
      </c>
      <c r="L30" s="43" t="s">
        <v>21</v>
      </c>
      <c r="M30" s="42" t="s">
        <v>21</v>
      </c>
      <c r="N30" s="34">
        <v>16</v>
      </c>
      <c r="O30" s="38" t="s">
        <v>21</v>
      </c>
      <c r="P30" s="39">
        <v>31</v>
      </c>
      <c r="Q30" s="44" t="s">
        <v>21</v>
      </c>
      <c r="R30" s="45" t="s">
        <v>21</v>
      </c>
    </row>
    <row r="31" spans="2:18" ht="20.25" customHeight="1">
      <c r="B31" s="32" t="s">
        <v>40</v>
      </c>
      <c r="C31" s="41" t="s">
        <v>21</v>
      </c>
      <c r="D31" s="42" t="s">
        <v>21</v>
      </c>
      <c r="E31" s="38">
        <v>4</v>
      </c>
      <c r="F31" s="41" t="s">
        <v>21</v>
      </c>
      <c r="G31" s="42">
        <v>0</v>
      </c>
      <c r="H31" s="42" t="s">
        <v>21</v>
      </c>
      <c r="I31" s="42" t="s">
        <v>21</v>
      </c>
      <c r="J31" s="42" t="s">
        <v>21</v>
      </c>
      <c r="K31" s="46" t="s">
        <v>21</v>
      </c>
      <c r="L31" s="43" t="s">
        <v>21</v>
      </c>
      <c r="M31" s="42" t="s">
        <v>21</v>
      </c>
      <c r="N31" s="34">
        <v>2</v>
      </c>
      <c r="O31" s="35">
        <v>1</v>
      </c>
      <c r="P31" s="39">
        <v>13</v>
      </c>
      <c r="Q31" s="44" t="s">
        <v>21</v>
      </c>
      <c r="R31" s="45" t="s">
        <v>21</v>
      </c>
    </row>
    <row r="32" spans="2:18" ht="20.25" customHeight="1">
      <c r="B32" s="48" t="s">
        <v>41</v>
      </c>
      <c r="C32" s="49" t="s">
        <v>21</v>
      </c>
      <c r="D32" s="50" t="s">
        <v>21</v>
      </c>
      <c r="E32" s="51">
        <v>7</v>
      </c>
      <c r="F32" s="49" t="s">
        <v>21</v>
      </c>
      <c r="G32" s="50">
        <v>1</v>
      </c>
      <c r="H32" s="50" t="s">
        <v>21</v>
      </c>
      <c r="I32" s="52" t="s">
        <v>21</v>
      </c>
      <c r="J32" s="53" t="s">
        <v>21</v>
      </c>
      <c r="K32" s="54" t="s">
        <v>21</v>
      </c>
      <c r="L32" s="50" t="s">
        <v>21</v>
      </c>
      <c r="M32" s="53" t="s">
        <v>21</v>
      </c>
      <c r="N32" s="55">
        <v>10</v>
      </c>
      <c r="O32" s="56" t="s">
        <v>21</v>
      </c>
      <c r="P32" s="57">
        <v>22</v>
      </c>
      <c r="Q32" s="51" t="s">
        <v>21</v>
      </c>
      <c r="R32" s="58" t="s">
        <v>21</v>
      </c>
    </row>
    <row r="33" spans="2:18" ht="12">
      <c r="B33" s="59" t="s">
        <v>49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2"/>
      <c r="P33" s="2"/>
      <c r="Q33" s="2"/>
      <c r="R33" s="2"/>
    </row>
    <row r="34" spans="2:18" ht="12">
      <c r="B34" s="59" t="s">
        <v>50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"/>
      <c r="P34" s="2"/>
      <c r="Q34" s="2"/>
      <c r="R34" s="2"/>
    </row>
    <row r="35" spans="2:18" ht="12">
      <c r="B35" s="59" t="s">
        <v>51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2"/>
      <c r="P35" s="2"/>
      <c r="Q35" s="2"/>
      <c r="R35" s="2"/>
    </row>
    <row r="36" spans="2:18" ht="12">
      <c r="B36" s="59" t="s">
        <v>52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"/>
      <c r="P36" s="2"/>
      <c r="Q36" s="2"/>
      <c r="R36" s="2"/>
    </row>
    <row r="37" ht="12">
      <c r="R37" s="2"/>
    </row>
    <row r="38" ht="12">
      <c r="R38" s="2"/>
    </row>
    <row r="39" ht="12">
      <c r="R39" s="2"/>
    </row>
    <row r="40" ht="12">
      <c r="R40" s="2"/>
    </row>
    <row r="41" ht="12">
      <c r="R41" s="2"/>
    </row>
    <row r="42" ht="12">
      <c r="R42" s="2"/>
    </row>
    <row r="43" ht="12">
      <c r="R43" s="2"/>
    </row>
    <row r="44" ht="12">
      <c r="R44" s="2"/>
    </row>
    <row r="45" ht="12">
      <c r="R45" s="2"/>
    </row>
    <row r="46" ht="12">
      <c r="R46" s="2"/>
    </row>
    <row r="47" ht="12">
      <c r="R47" s="2"/>
    </row>
    <row r="48" ht="12">
      <c r="R48" s="2"/>
    </row>
    <row r="49" ht="12">
      <c r="R49" s="2"/>
    </row>
    <row r="50" ht="12">
      <c r="R50" s="2"/>
    </row>
    <row r="51" ht="12">
      <c r="R51" s="2"/>
    </row>
    <row r="52" ht="12">
      <c r="R52" s="2"/>
    </row>
    <row r="53" ht="12">
      <c r="R53" s="2"/>
    </row>
    <row r="54" ht="12">
      <c r="R54" s="2"/>
    </row>
    <row r="55" ht="12">
      <c r="R55" s="2"/>
    </row>
    <row r="56" ht="12">
      <c r="R56" s="2"/>
    </row>
    <row r="57" ht="12">
      <c r="R57" s="2"/>
    </row>
    <row r="58" ht="12">
      <c r="R58" s="2"/>
    </row>
    <row r="59" ht="12">
      <c r="R59" s="2"/>
    </row>
    <row r="60" ht="12">
      <c r="R60" s="2"/>
    </row>
    <row r="61" ht="12">
      <c r="R61" s="2"/>
    </row>
    <row r="62" ht="12">
      <c r="R62" s="2"/>
    </row>
    <row r="63" ht="12">
      <c r="R63" s="2"/>
    </row>
    <row r="64" ht="12">
      <c r="R64" s="2"/>
    </row>
    <row r="65" ht="12">
      <c r="R65" s="2"/>
    </row>
    <row r="66" ht="12">
      <c r="R66" s="2"/>
    </row>
    <row r="67" ht="12">
      <c r="R67" s="2"/>
    </row>
    <row r="68" ht="12">
      <c r="R68" s="2"/>
    </row>
    <row r="69" ht="12">
      <c r="R69" s="2"/>
    </row>
    <row r="70" ht="12">
      <c r="R70" s="2"/>
    </row>
    <row r="71" ht="12">
      <c r="R71" s="2"/>
    </row>
    <row r="72" ht="12">
      <c r="R72" s="2"/>
    </row>
    <row r="73" ht="12">
      <c r="R73" s="2"/>
    </row>
    <row r="74" ht="12">
      <c r="R74" s="2"/>
    </row>
    <row r="75" ht="12">
      <c r="R75" s="2"/>
    </row>
    <row r="76" ht="12">
      <c r="R76" s="2"/>
    </row>
    <row r="77" ht="12">
      <c r="R77" s="2"/>
    </row>
    <row r="78" ht="12">
      <c r="R78" s="2"/>
    </row>
  </sheetData>
  <mergeCells count="10">
    <mergeCell ref="Q4:Q7"/>
    <mergeCell ref="R4:R7"/>
    <mergeCell ref="B5:B6"/>
    <mergeCell ref="D5:E6"/>
    <mergeCell ref="F5:G6"/>
    <mergeCell ref="H5:I6"/>
    <mergeCell ref="J5:J7"/>
    <mergeCell ref="K5:K7"/>
    <mergeCell ref="L5:L7"/>
    <mergeCell ref="P5:P7"/>
  </mergeCells>
  <printOptions/>
  <pageMargins left="0.75" right="0.22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73" customWidth="1"/>
    <col min="2" max="2" width="16.25390625" style="73" customWidth="1"/>
    <col min="3" max="3" width="12.625" style="73" customWidth="1"/>
    <col min="4" max="4" width="14.50390625" style="73" customWidth="1"/>
    <col min="5" max="5" width="12.50390625" style="73" customWidth="1"/>
    <col min="6" max="16384" width="9.00390625" style="73" customWidth="1"/>
  </cols>
  <sheetData>
    <row r="2" spans="1:5" s="75" customFormat="1" ht="19.5" customHeight="1">
      <c r="A2" s="73"/>
      <c r="B2" s="74" t="s">
        <v>349</v>
      </c>
      <c r="E2" s="73"/>
    </row>
    <row r="3" spans="1:5" s="75" customFormat="1" ht="15" customHeight="1">
      <c r="A3" s="73"/>
      <c r="B3" s="206"/>
      <c r="C3" s="73"/>
      <c r="D3" s="206"/>
      <c r="E3" s="100" t="s">
        <v>342</v>
      </c>
    </row>
    <row r="4" spans="1:5" s="75" customFormat="1" ht="15" customHeight="1">
      <c r="A4" s="73"/>
      <c r="B4" s="186" t="s">
        <v>350</v>
      </c>
      <c r="C4" s="337" t="s">
        <v>305</v>
      </c>
      <c r="D4" s="103" t="s">
        <v>343</v>
      </c>
      <c r="E4" s="102" t="s">
        <v>325</v>
      </c>
    </row>
    <row r="5" spans="1:5" s="393" customFormat="1" ht="15" customHeight="1">
      <c r="A5" s="364"/>
      <c r="B5" s="389" t="s">
        <v>344</v>
      </c>
      <c r="C5" s="390">
        <v>16101</v>
      </c>
      <c r="D5" s="391">
        <v>150783</v>
      </c>
      <c r="E5" s="392">
        <v>104</v>
      </c>
    </row>
    <row r="6" spans="1:5" s="75" customFormat="1" ht="15" customHeight="1">
      <c r="A6" s="73"/>
      <c r="B6" s="338"/>
      <c r="C6" s="339"/>
      <c r="D6" s="340"/>
      <c r="E6" s="341"/>
    </row>
    <row r="7" spans="1:5" s="75" customFormat="1" ht="15" customHeight="1">
      <c r="A7" s="73"/>
      <c r="B7" s="338" t="s">
        <v>345</v>
      </c>
      <c r="C7" s="339">
        <v>1766</v>
      </c>
      <c r="D7" s="340">
        <v>1673</v>
      </c>
      <c r="E7" s="341">
        <v>103.3</v>
      </c>
    </row>
    <row r="8" spans="1:5" s="75" customFormat="1" ht="15" customHeight="1">
      <c r="A8" s="73"/>
      <c r="B8" s="342" t="s">
        <v>346</v>
      </c>
      <c r="C8" s="339">
        <v>2272</v>
      </c>
      <c r="D8" s="340">
        <v>4183</v>
      </c>
      <c r="E8" s="341">
        <v>101.2</v>
      </c>
    </row>
    <row r="9" spans="1:5" s="75" customFormat="1" ht="15" customHeight="1">
      <c r="A9" s="73"/>
      <c r="B9" s="342" t="s">
        <v>347</v>
      </c>
      <c r="C9" s="339">
        <v>2030</v>
      </c>
      <c r="D9" s="340">
        <v>5914</v>
      </c>
      <c r="E9" s="341">
        <v>100</v>
      </c>
    </row>
    <row r="10" spans="1:5" s="75" customFormat="1" ht="15" customHeight="1">
      <c r="A10" s="73"/>
      <c r="B10" s="342" t="s">
        <v>348</v>
      </c>
      <c r="C10" s="339">
        <v>3646</v>
      </c>
      <c r="D10" s="340">
        <v>17402</v>
      </c>
      <c r="E10" s="341">
        <v>101.3</v>
      </c>
    </row>
    <row r="11" spans="1:5" s="75" customFormat="1" ht="15" customHeight="1">
      <c r="A11" s="73"/>
      <c r="B11" s="342" t="s">
        <v>351</v>
      </c>
      <c r="C11" s="339">
        <v>2650</v>
      </c>
      <c r="D11" s="340">
        <v>23571</v>
      </c>
      <c r="E11" s="341">
        <v>102.7</v>
      </c>
    </row>
    <row r="12" spans="1:5" s="75" customFormat="1" ht="15" customHeight="1">
      <c r="A12" s="73"/>
      <c r="B12" s="342" t="s">
        <v>352</v>
      </c>
      <c r="C12" s="339">
        <v>930</v>
      </c>
      <c r="D12" s="340">
        <v>13110</v>
      </c>
      <c r="E12" s="341">
        <v>85.2</v>
      </c>
    </row>
    <row r="13" spans="1:5" s="75" customFormat="1" ht="15" customHeight="1">
      <c r="A13" s="73"/>
      <c r="B13" s="342" t="s">
        <v>353</v>
      </c>
      <c r="C13" s="339">
        <v>1558</v>
      </c>
      <c r="D13" s="340">
        <v>30720</v>
      </c>
      <c r="E13" s="341">
        <v>122.9</v>
      </c>
    </row>
    <row r="14" spans="1:5" s="75" customFormat="1" ht="15" customHeight="1">
      <c r="A14" s="73"/>
      <c r="B14" s="342" t="s">
        <v>354</v>
      </c>
      <c r="C14" s="339">
        <v>751</v>
      </c>
      <c r="D14" s="340">
        <v>21508</v>
      </c>
      <c r="E14" s="341">
        <v>157.9</v>
      </c>
    </row>
    <row r="15" spans="1:5" s="75" customFormat="1" ht="15" customHeight="1">
      <c r="A15" s="73"/>
      <c r="B15" s="342" t="s">
        <v>355</v>
      </c>
      <c r="C15" s="339">
        <v>268</v>
      </c>
      <c r="D15" s="340">
        <v>11679</v>
      </c>
      <c r="E15" s="341">
        <v>72.2</v>
      </c>
    </row>
    <row r="16" spans="1:5" s="75" customFormat="1" ht="15" customHeight="1">
      <c r="A16" s="73"/>
      <c r="B16" s="342" t="s">
        <v>356</v>
      </c>
      <c r="C16" s="339">
        <v>84</v>
      </c>
      <c r="D16" s="340">
        <v>5231</v>
      </c>
      <c r="E16" s="341">
        <v>82</v>
      </c>
    </row>
    <row r="17" spans="1:5" s="75" customFormat="1" ht="15" customHeight="1">
      <c r="A17" s="73"/>
      <c r="B17" s="343" t="s">
        <v>357</v>
      </c>
      <c r="C17" s="344">
        <v>146</v>
      </c>
      <c r="D17" s="345">
        <v>15792</v>
      </c>
      <c r="E17" s="346">
        <v>94.8</v>
      </c>
    </row>
    <row r="18" spans="1:5" s="75" customFormat="1" ht="10.5" customHeight="1">
      <c r="A18" s="73"/>
      <c r="B18" s="73"/>
      <c r="C18" s="73"/>
      <c r="D18" s="73"/>
      <c r="E18" s="73"/>
    </row>
    <row r="19" spans="1:5" s="75" customFormat="1" ht="15" customHeight="1">
      <c r="A19" s="73"/>
      <c r="B19" s="75" t="s">
        <v>358</v>
      </c>
      <c r="E19" s="7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73" customWidth="1"/>
    <col min="2" max="2" width="15.75390625" style="73" customWidth="1"/>
    <col min="3" max="3" width="13.875" style="73" customWidth="1"/>
    <col min="4" max="4" width="13.75390625" style="73" customWidth="1"/>
    <col min="5" max="5" width="12.25390625" style="73" customWidth="1"/>
    <col min="6" max="16384" width="9.00390625" style="73" customWidth="1"/>
  </cols>
  <sheetData>
    <row r="2" spans="2:4" ht="15" customHeight="1">
      <c r="B2" s="74" t="s">
        <v>365</v>
      </c>
      <c r="C2" s="75"/>
      <c r="D2" s="75"/>
    </row>
    <row r="3" spans="2:5" ht="15" customHeight="1">
      <c r="B3" s="206"/>
      <c r="D3" s="206"/>
      <c r="E3" s="100" t="s">
        <v>366</v>
      </c>
    </row>
    <row r="4" spans="2:5" ht="15" customHeight="1">
      <c r="B4" s="186" t="s">
        <v>367</v>
      </c>
      <c r="C4" s="337" t="s">
        <v>359</v>
      </c>
      <c r="D4" s="103" t="s">
        <v>343</v>
      </c>
      <c r="E4" s="102" t="s">
        <v>368</v>
      </c>
    </row>
    <row r="5" spans="2:5" s="364" customFormat="1" ht="15" customHeight="1">
      <c r="B5" s="389" t="s">
        <v>391</v>
      </c>
      <c r="C5" s="390">
        <f>SUM(C7:C16)</f>
        <v>16101</v>
      </c>
      <c r="D5" s="391">
        <f>SUM(D7:D16)</f>
        <v>150783</v>
      </c>
      <c r="E5" s="394">
        <v>104</v>
      </c>
    </row>
    <row r="6" spans="2:5" ht="15" customHeight="1">
      <c r="B6" s="338"/>
      <c r="C6" s="339"/>
      <c r="D6" s="340"/>
      <c r="E6" s="341"/>
    </row>
    <row r="7" spans="2:5" ht="15" customHeight="1">
      <c r="B7" s="338" t="s">
        <v>369</v>
      </c>
      <c r="C7" s="339">
        <v>435</v>
      </c>
      <c r="D7" s="340">
        <v>3606</v>
      </c>
      <c r="E7" s="341">
        <v>190</v>
      </c>
    </row>
    <row r="8" spans="2:5" ht="15" customHeight="1">
      <c r="B8" s="338" t="s">
        <v>370</v>
      </c>
      <c r="C8" s="339">
        <v>1579</v>
      </c>
      <c r="D8" s="340">
        <v>14499</v>
      </c>
      <c r="E8" s="341">
        <v>109</v>
      </c>
    </row>
    <row r="9" spans="2:5" ht="15" customHeight="1">
      <c r="B9" s="338" t="s">
        <v>371</v>
      </c>
      <c r="C9" s="339">
        <v>2017</v>
      </c>
      <c r="D9" s="340">
        <v>22470</v>
      </c>
      <c r="E9" s="341">
        <v>117</v>
      </c>
    </row>
    <row r="10" spans="2:5" ht="15" customHeight="1">
      <c r="B10" s="338" t="s">
        <v>360</v>
      </c>
      <c r="C10" s="339">
        <v>1406</v>
      </c>
      <c r="D10" s="340">
        <v>5908</v>
      </c>
      <c r="E10" s="341">
        <v>89.5</v>
      </c>
    </row>
    <row r="11" spans="2:5" ht="15" customHeight="1">
      <c r="B11" s="338" t="s">
        <v>361</v>
      </c>
      <c r="C11" s="339">
        <v>4144</v>
      </c>
      <c r="D11" s="340">
        <v>16440</v>
      </c>
      <c r="E11" s="341">
        <v>79.7</v>
      </c>
    </row>
    <row r="12" spans="2:5" ht="15" customHeight="1">
      <c r="B12" s="338" t="s">
        <v>362</v>
      </c>
      <c r="C12" s="339">
        <v>575</v>
      </c>
      <c r="D12" s="340">
        <v>7427</v>
      </c>
      <c r="E12" s="341">
        <v>189.7</v>
      </c>
    </row>
    <row r="13" spans="2:5" ht="15" customHeight="1">
      <c r="B13" s="338" t="s">
        <v>363</v>
      </c>
      <c r="C13" s="339">
        <v>2113</v>
      </c>
      <c r="D13" s="340">
        <v>17316</v>
      </c>
      <c r="E13" s="341">
        <v>156.8</v>
      </c>
    </row>
    <row r="14" spans="2:5" ht="15" customHeight="1">
      <c r="B14" s="338" t="s">
        <v>364</v>
      </c>
      <c r="C14" s="339">
        <v>2354</v>
      </c>
      <c r="D14" s="340">
        <v>27538</v>
      </c>
      <c r="E14" s="341">
        <v>116.3</v>
      </c>
    </row>
    <row r="15" spans="2:5" ht="15" customHeight="1">
      <c r="B15" s="342" t="s">
        <v>372</v>
      </c>
      <c r="C15" s="339">
        <v>994</v>
      </c>
      <c r="D15" s="340">
        <v>16407</v>
      </c>
      <c r="E15" s="341">
        <v>71.8</v>
      </c>
    </row>
    <row r="16" spans="2:5" ht="15" customHeight="1">
      <c r="B16" s="343" t="s">
        <v>373</v>
      </c>
      <c r="C16" s="344">
        <v>484</v>
      </c>
      <c r="D16" s="345">
        <v>19172</v>
      </c>
      <c r="E16" s="347">
        <v>87.6</v>
      </c>
    </row>
    <row r="17" ht="15" customHeight="1">
      <c r="E17" s="348" t="s">
        <v>374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349" customWidth="1"/>
    <col min="2" max="2" width="3.125" style="349" customWidth="1"/>
    <col min="3" max="3" width="2.125" style="349" customWidth="1"/>
    <col min="4" max="4" width="18.625" style="349" customWidth="1"/>
    <col min="5" max="5" width="15.625" style="349" customWidth="1"/>
    <col min="6" max="6" width="15.50390625" style="349" customWidth="1"/>
    <col min="7" max="16384" width="9.00390625" style="349" customWidth="1"/>
  </cols>
  <sheetData>
    <row r="1" spans="1:6" s="350" customFormat="1" ht="20.25" customHeight="1">
      <c r="A1" s="349"/>
      <c r="B1" s="349"/>
      <c r="C1" s="349"/>
      <c r="D1" s="349"/>
      <c r="E1" s="349"/>
      <c r="F1" s="349"/>
    </row>
    <row r="2" spans="2:5" ht="12" customHeight="1">
      <c r="B2" s="299" t="s">
        <v>385</v>
      </c>
      <c r="C2" s="350"/>
      <c r="D2" s="350"/>
      <c r="E2" s="350"/>
    </row>
    <row r="3" ht="12" customHeight="1">
      <c r="F3" s="351" t="s">
        <v>386</v>
      </c>
    </row>
    <row r="4" spans="1:6" s="353" customFormat="1" ht="12" customHeight="1">
      <c r="A4" s="349"/>
      <c r="B4" s="496" t="s">
        <v>387</v>
      </c>
      <c r="C4" s="497"/>
      <c r="D4" s="480"/>
      <c r="E4" s="352" t="s">
        <v>233</v>
      </c>
      <c r="F4" s="139" t="s">
        <v>234</v>
      </c>
    </row>
    <row r="5" spans="2:6" s="395" customFormat="1" ht="12" customHeight="1">
      <c r="B5" s="376" t="s">
        <v>375</v>
      </c>
      <c r="C5" s="377"/>
      <c r="D5" s="378"/>
      <c r="E5" s="396">
        <v>539</v>
      </c>
      <c r="F5" s="397">
        <v>4468</v>
      </c>
    </row>
    <row r="6" spans="2:6" ht="12" customHeight="1">
      <c r="B6" s="254"/>
      <c r="C6" s="78"/>
      <c r="D6" s="354"/>
      <c r="E6" s="283"/>
      <c r="F6" s="355"/>
    </row>
    <row r="7" spans="2:6" ht="12" customHeight="1">
      <c r="B7" s="254"/>
      <c r="C7" s="78" t="s">
        <v>376</v>
      </c>
      <c r="D7" s="356"/>
      <c r="E7" s="283">
        <v>82</v>
      </c>
      <c r="F7" s="355">
        <v>616</v>
      </c>
    </row>
    <row r="8" spans="2:6" ht="12" customHeight="1">
      <c r="B8" s="254"/>
      <c r="C8" s="78"/>
      <c r="D8" s="357" t="s">
        <v>235</v>
      </c>
      <c r="E8" s="289">
        <v>6</v>
      </c>
      <c r="F8" s="358">
        <v>15</v>
      </c>
    </row>
    <row r="9" spans="2:6" ht="12" customHeight="1">
      <c r="B9" s="254"/>
      <c r="C9" s="78"/>
      <c r="D9" s="357" t="s">
        <v>236</v>
      </c>
      <c r="E9" s="283">
        <v>20</v>
      </c>
      <c r="F9" s="355">
        <v>116</v>
      </c>
    </row>
    <row r="10" spans="2:6" ht="12" customHeight="1">
      <c r="B10" s="254"/>
      <c r="C10" s="78"/>
      <c r="D10" s="357" t="s">
        <v>237</v>
      </c>
      <c r="E10" s="283">
        <v>7</v>
      </c>
      <c r="F10" s="355">
        <v>30</v>
      </c>
    </row>
    <row r="11" spans="2:6" ht="12" customHeight="1">
      <c r="B11" s="254"/>
      <c r="C11" s="78"/>
      <c r="D11" s="357" t="s">
        <v>238</v>
      </c>
      <c r="E11" s="283">
        <v>8</v>
      </c>
      <c r="F11" s="355">
        <v>93</v>
      </c>
    </row>
    <row r="12" spans="2:6" ht="12" customHeight="1">
      <c r="B12" s="254"/>
      <c r="C12" s="78"/>
      <c r="D12" s="357" t="s">
        <v>239</v>
      </c>
      <c r="E12" s="289">
        <v>1</v>
      </c>
      <c r="F12" s="358">
        <v>9</v>
      </c>
    </row>
    <row r="13" spans="2:6" ht="12" customHeight="1">
      <c r="B13" s="254"/>
      <c r="C13" s="78"/>
      <c r="D13" s="357" t="s">
        <v>240</v>
      </c>
      <c r="E13" s="283">
        <v>0</v>
      </c>
      <c r="F13" s="355">
        <v>0</v>
      </c>
    </row>
    <row r="14" spans="2:6" ht="12" customHeight="1">
      <c r="B14" s="254"/>
      <c r="C14" s="78"/>
      <c r="D14" s="357" t="s">
        <v>241</v>
      </c>
      <c r="E14" s="289">
        <v>0</v>
      </c>
      <c r="F14" s="358">
        <v>0</v>
      </c>
    </row>
    <row r="15" spans="2:6" ht="12" customHeight="1">
      <c r="B15" s="254"/>
      <c r="C15" s="78"/>
      <c r="D15" s="359" t="s">
        <v>388</v>
      </c>
      <c r="E15" s="289">
        <v>0</v>
      </c>
      <c r="F15" s="358">
        <v>0</v>
      </c>
    </row>
    <row r="16" spans="2:6" ht="12" customHeight="1">
      <c r="B16" s="254"/>
      <c r="C16" s="78"/>
      <c r="D16" s="357" t="s">
        <v>243</v>
      </c>
      <c r="E16" s="289">
        <v>0</v>
      </c>
      <c r="F16" s="358">
        <v>0</v>
      </c>
    </row>
    <row r="17" spans="2:6" ht="12" customHeight="1">
      <c r="B17" s="254"/>
      <c r="C17" s="78"/>
      <c r="D17" s="357" t="s">
        <v>244</v>
      </c>
      <c r="E17" s="289">
        <v>0</v>
      </c>
      <c r="F17" s="358">
        <v>0</v>
      </c>
    </row>
    <row r="18" spans="2:6" ht="12" customHeight="1">
      <c r="B18" s="254"/>
      <c r="C18" s="78"/>
      <c r="D18" s="357" t="s">
        <v>245</v>
      </c>
      <c r="E18" s="289">
        <v>8</v>
      </c>
      <c r="F18" s="358">
        <v>80</v>
      </c>
    </row>
    <row r="19" spans="2:6" ht="12" customHeight="1">
      <c r="B19" s="254"/>
      <c r="C19" s="78"/>
      <c r="D19" s="357" t="s">
        <v>246</v>
      </c>
      <c r="E19" s="283">
        <v>9</v>
      </c>
      <c r="F19" s="355">
        <v>83</v>
      </c>
    </row>
    <row r="20" spans="2:6" ht="12" customHeight="1">
      <c r="B20" s="254"/>
      <c r="C20" s="78"/>
      <c r="D20" s="357" t="s">
        <v>247</v>
      </c>
      <c r="E20" s="283">
        <v>8</v>
      </c>
      <c r="F20" s="355">
        <v>58</v>
      </c>
    </row>
    <row r="21" spans="2:6" ht="12" customHeight="1">
      <c r="B21" s="254"/>
      <c r="C21" s="78"/>
      <c r="D21" s="357" t="s">
        <v>248</v>
      </c>
      <c r="E21" s="289">
        <v>2</v>
      </c>
      <c r="F21" s="358">
        <v>11</v>
      </c>
    </row>
    <row r="22" spans="2:6" ht="12" customHeight="1">
      <c r="B22" s="254"/>
      <c r="C22" s="78"/>
      <c r="D22" s="357" t="s">
        <v>249</v>
      </c>
      <c r="E22" s="289">
        <v>0</v>
      </c>
      <c r="F22" s="358">
        <v>0</v>
      </c>
    </row>
    <row r="23" spans="2:6" ht="12" customHeight="1">
      <c r="B23" s="254"/>
      <c r="C23" s="78"/>
      <c r="D23" s="357" t="s">
        <v>250</v>
      </c>
      <c r="E23" s="283">
        <v>8</v>
      </c>
      <c r="F23" s="355">
        <v>96</v>
      </c>
    </row>
    <row r="24" spans="2:6" ht="12" customHeight="1">
      <c r="B24" s="254"/>
      <c r="C24" s="78"/>
      <c r="D24" s="357" t="s">
        <v>251</v>
      </c>
      <c r="E24" s="289">
        <v>5</v>
      </c>
      <c r="F24" s="358">
        <v>25</v>
      </c>
    </row>
    <row r="25" spans="2:6" ht="12" customHeight="1">
      <c r="B25" s="360"/>
      <c r="C25" s="78" t="s">
        <v>377</v>
      </c>
      <c r="D25" s="101"/>
      <c r="E25" s="289">
        <v>1</v>
      </c>
      <c r="F25" s="358">
        <v>1</v>
      </c>
    </row>
    <row r="26" spans="2:6" ht="12" customHeight="1">
      <c r="B26" s="360"/>
      <c r="C26" s="78" t="s">
        <v>389</v>
      </c>
      <c r="D26" s="101"/>
      <c r="E26" s="289">
        <v>0</v>
      </c>
      <c r="F26" s="358">
        <v>0</v>
      </c>
    </row>
    <row r="27" spans="2:6" ht="12" customHeight="1">
      <c r="B27" s="360"/>
      <c r="C27" s="78" t="s">
        <v>378</v>
      </c>
      <c r="D27" s="101"/>
      <c r="E27" s="283">
        <v>210</v>
      </c>
      <c r="F27" s="355">
        <v>1907</v>
      </c>
    </row>
    <row r="28" spans="2:6" ht="12" customHeight="1">
      <c r="B28" s="360"/>
      <c r="C28" s="78" t="s">
        <v>379</v>
      </c>
      <c r="D28" s="101"/>
      <c r="E28" s="283">
        <v>42</v>
      </c>
      <c r="F28" s="355">
        <v>446</v>
      </c>
    </row>
    <row r="29" spans="2:6" ht="12" customHeight="1">
      <c r="B29" s="360"/>
      <c r="C29" s="78" t="s">
        <v>380</v>
      </c>
      <c r="D29" s="101"/>
      <c r="E29" s="283">
        <v>153</v>
      </c>
      <c r="F29" s="355">
        <v>1189</v>
      </c>
    </row>
    <row r="30" spans="2:6" ht="12" customHeight="1">
      <c r="B30" s="360"/>
      <c r="C30" s="78" t="s">
        <v>381</v>
      </c>
      <c r="D30" s="101"/>
      <c r="E30" s="283">
        <v>4</v>
      </c>
      <c r="F30" s="355">
        <v>16</v>
      </c>
    </row>
    <row r="31" spans="2:6" ht="12" customHeight="1">
      <c r="B31" s="360"/>
      <c r="C31" s="78" t="s">
        <v>382</v>
      </c>
      <c r="D31" s="101"/>
      <c r="E31" s="283">
        <v>46</v>
      </c>
      <c r="F31" s="355">
        <v>292</v>
      </c>
    </row>
    <row r="32" spans="2:6" ht="12" customHeight="1">
      <c r="B32" s="360"/>
      <c r="C32" s="78" t="s">
        <v>383</v>
      </c>
      <c r="D32" s="101"/>
      <c r="E32" s="289">
        <v>1</v>
      </c>
      <c r="F32" s="358">
        <v>1</v>
      </c>
    </row>
    <row r="33" spans="2:6" ht="12" customHeight="1">
      <c r="B33" s="360"/>
      <c r="C33" s="78" t="s">
        <v>384</v>
      </c>
      <c r="D33" s="101"/>
      <c r="E33" s="289">
        <v>0</v>
      </c>
      <c r="F33" s="358">
        <v>0</v>
      </c>
    </row>
    <row r="34" spans="2:6" ht="15" customHeight="1">
      <c r="B34" s="361"/>
      <c r="C34" s="206"/>
      <c r="D34" s="295"/>
      <c r="E34" s="362"/>
      <c r="F34" s="363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398" customWidth="1"/>
    <col min="2" max="2" width="14.375" style="398" bestFit="1" customWidth="1"/>
    <col min="3" max="3" width="13.625" style="398" bestFit="1" customWidth="1"/>
    <col min="4" max="4" width="11.875" style="398" bestFit="1" customWidth="1"/>
    <col min="5" max="9" width="10.25390625" style="398" bestFit="1" customWidth="1"/>
    <col min="10" max="16384" width="9.00390625" style="398" customWidth="1"/>
  </cols>
  <sheetData>
    <row r="2" spans="2:7" ht="15" customHeight="1">
      <c r="B2" s="499" t="s">
        <v>409</v>
      </c>
      <c r="C2" s="499"/>
      <c r="D2" s="499"/>
      <c r="E2" s="499"/>
      <c r="F2" s="499"/>
      <c r="G2" s="399"/>
    </row>
    <row r="3" spans="2:9" ht="15" customHeight="1">
      <c r="B3" s="400"/>
      <c r="C3" s="400"/>
      <c r="D3" s="400"/>
      <c r="E3" s="400"/>
      <c r="F3" s="400"/>
      <c r="G3" s="500" t="s">
        <v>410</v>
      </c>
      <c r="H3" s="500"/>
      <c r="I3" s="500"/>
    </row>
    <row r="4" spans="1:10" ht="15" customHeight="1">
      <c r="A4" s="400"/>
      <c r="B4" s="401" t="s">
        <v>411</v>
      </c>
      <c r="C4" s="501" t="s">
        <v>412</v>
      </c>
      <c r="D4" s="502"/>
      <c r="E4" s="502" t="s">
        <v>413</v>
      </c>
      <c r="F4" s="502"/>
      <c r="G4" s="502"/>
      <c r="H4" s="502"/>
      <c r="I4" s="502"/>
      <c r="J4" s="402"/>
    </row>
    <row r="5" spans="1:10" ht="15" customHeight="1">
      <c r="A5" s="400"/>
      <c r="B5" s="403"/>
      <c r="C5" s="501"/>
      <c r="D5" s="502"/>
      <c r="E5" s="502" t="s">
        <v>414</v>
      </c>
      <c r="F5" s="502"/>
      <c r="G5" s="502" t="s">
        <v>392</v>
      </c>
      <c r="H5" s="502"/>
      <c r="I5" s="502"/>
      <c r="J5" s="402"/>
    </row>
    <row r="6" spans="1:10" ht="13.5">
      <c r="A6" s="400"/>
      <c r="B6" s="404" t="s">
        <v>415</v>
      </c>
      <c r="C6" s="405" t="s">
        <v>416</v>
      </c>
      <c r="D6" s="406" t="s">
        <v>417</v>
      </c>
      <c r="E6" s="406" t="s">
        <v>416</v>
      </c>
      <c r="F6" s="406" t="s">
        <v>417</v>
      </c>
      <c r="G6" s="406" t="s">
        <v>418</v>
      </c>
      <c r="H6" s="406" t="s">
        <v>416</v>
      </c>
      <c r="I6" s="406" t="s">
        <v>417</v>
      </c>
      <c r="J6" s="402"/>
    </row>
    <row r="7" spans="1:10" ht="15" customHeight="1">
      <c r="A7" s="400"/>
      <c r="B7" s="407" t="s">
        <v>393</v>
      </c>
      <c r="C7" s="408">
        <v>1653615</v>
      </c>
      <c r="D7" s="408">
        <v>1366485</v>
      </c>
      <c r="E7" s="408">
        <v>3454</v>
      </c>
      <c r="F7" s="408">
        <v>2599</v>
      </c>
      <c r="G7" s="408">
        <v>158</v>
      </c>
      <c r="H7" s="408">
        <v>510</v>
      </c>
      <c r="I7" s="408">
        <v>358</v>
      </c>
      <c r="J7" s="402"/>
    </row>
    <row r="8" spans="1:10" ht="15" customHeight="1">
      <c r="A8" s="400"/>
      <c r="B8" s="407" t="s">
        <v>394</v>
      </c>
      <c r="C8" s="408">
        <v>1533484</v>
      </c>
      <c r="D8" s="408">
        <v>1244929</v>
      </c>
      <c r="E8" s="408">
        <v>3472</v>
      </c>
      <c r="F8" s="408">
        <v>4069</v>
      </c>
      <c r="G8" s="408">
        <v>157</v>
      </c>
      <c r="H8" s="408">
        <v>760</v>
      </c>
      <c r="I8" s="408">
        <v>606</v>
      </c>
      <c r="J8" s="402"/>
    </row>
    <row r="9" spans="1:10" s="411" customFormat="1" ht="15" customHeight="1">
      <c r="A9" s="409"/>
      <c r="B9" s="407" t="s">
        <v>395</v>
      </c>
      <c r="C9" s="408">
        <v>1404089</v>
      </c>
      <c r="D9" s="408">
        <v>1086814</v>
      </c>
      <c r="E9" s="408">
        <v>3052</v>
      </c>
      <c r="F9" s="408">
        <v>2680</v>
      </c>
      <c r="G9" s="408">
        <v>127</v>
      </c>
      <c r="H9" s="408">
        <v>582</v>
      </c>
      <c r="I9" s="408">
        <v>401</v>
      </c>
      <c r="J9" s="410"/>
    </row>
    <row r="10" spans="1:10" s="411" customFormat="1" ht="15" customHeight="1">
      <c r="A10" s="409"/>
      <c r="B10" s="407" t="s">
        <v>396</v>
      </c>
      <c r="C10" s="408">
        <v>1306018</v>
      </c>
      <c r="D10" s="408">
        <v>977109.979</v>
      </c>
      <c r="E10" s="408">
        <v>2097</v>
      </c>
      <c r="F10" s="408">
        <v>1464.5479999999998</v>
      </c>
      <c r="G10" s="408">
        <v>90</v>
      </c>
      <c r="H10" s="408">
        <v>349</v>
      </c>
      <c r="I10" s="408">
        <v>235.325</v>
      </c>
      <c r="J10" s="410"/>
    </row>
    <row r="11" spans="1:10" s="422" customFormat="1" ht="15" customHeight="1">
      <c r="A11" s="418"/>
      <c r="B11" s="419" t="s">
        <v>397</v>
      </c>
      <c r="C11" s="420">
        <v>1217404</v>
      </c>
      <c r="D11" s="420">
        <v>924135</v>
      </c>
      <c r="E11" s="420">
        <v>1365</v>
      </c>
      <c r="F11" s="420">
        <v>899</v>
      </c>
      <c r="G11" s="420">
        <v>67</v>
      </c>
      <c r="H11" s="420">
        <v>248</v>
      </c>
      <c r="I11" s="420">
        <v>123</v>
      </c>
      <c r="J11" s="421"/>
    </row>
    <row r="12" spans="1:10" ht="15" customHeight="1">
      <c r="A12" s="400"/>
      <c r="B12" s="412"/>
      <c r="C12" s="408"/>
      <c r="D12" s="413"/>
      <c r="E12" s="408"/>
      <c r="F12" s="408"/>
      <c r="G12" s="408"/>
      <c r="H12" s="408"/>
      <c r="I12" s="408"/>
      <c r="J12" s="402"/>
    </row>
    <row r="13" spans="1:10" ht="15" customHeight="1">
      <c r="A13" s="400"/>
      <c r="B13" s="412" t="s">
        <v>419</v>
      </c>
      <c r="C13" s="408">
        <v>99001</v>
      </c>
      <c r="D13" s="413">
        <v>71066</v>
      </c>
      <c r="E13" s="408">
        <v>134</v>
      </c>
      <c r="F13" s="408">
        <v>83</v>
      </c>
      <c r="G13" s="408">
        <v>4</v>
      </c>
      <c r="H13" s="408">
        <v>18</v>
      </c>
      <c r="I13" s="408">
        <v>14</v>
      </c>
      <c r="J13" s="402"/>
    </row>
    <row r="14" spans="1:10" ht="15" customHeight="1">
      <c r="A14" s="400"/>
      <c r="B14" s="412" t="s">
        <v>398</v>
      </c>
      <c r="C14" s="408">
        <v>102365</v>
      </c>
      <c r="D14" s="413">
        <v>73875</v>
      </c>
      <c r="E14" s="408">
        <v>107</v>
      </c>
      <c r="F14" s="408">
        <v>47</v>
      </c>
      <c r="G14" s="408">
        <v>2</v>
      </c>
      <c r="H14" s="408">
        <v>2</v>
      </c>
      <c r="I14" s="408">
        <v>0</v>
      </c>
      <c r="J14" s="402"/>
    </row>
    <row r="15" spans="1:10" ht="15" customHeight="1">
      <c r="A15" s="400"/>
      <c r="B15" s="412" t="s">
        <v>399</v>
      </c>
      <c r="C15" s="408">
        <v>122439</v>
      </c>
      <c r="D15" s="408">
        <v>101345</v>
      </c>
      <c r="E15" s="408">
        <v>97</v>
      </c>
      <c r="F15" s="408">
        <v>73</v>
      </c>
      <c r="G15" s="408">
        <v>2</v>
      </c>
      <c r="H15" s="408">
        <v>13</v>
      </c>
      <c r="I15" s="408">
        <v>7</v>
      </c>
      <c r="J15" s="402"/>
    </row>
    <row r="16" spans="1:10" ht="15" customHeight="1">
      <c r="A16" s="400"/>
      <c r="B16" s="412" t="s">
        <v>400</v>
      </c>
      <c r="C16" s="408">
        <v>102227</v>
      </c>
      <c r="D16" s="408">
        <v>82553</v>
      </c>
      <c r="E16" s="408">
        <v>103</v>
      </c>
      <c r="F16" s="408">
        <v>77</v>
      </c>
      <c r="G16" s="408">
        <v>7</v>
      </c>
      <c r="H16" s="408">
        <v>15</v>
      </c>
      <c r="I16" s="408">
        <v>8</v>
      </c>
      <c r="J16" s="402"/>
    </row>
    <row r="17" spans="1:10" ht="15" customHeight="1">
      <c r="A17" s="400"/>
      <c r="B17" s="412" t="s">
        <v>401</v>
      </c>
      <c r="C17" s="408">
        <v>99046</v>
      </c>
      <c r="D17" s="408">
        <v>75227</v>
      </c>
      <c r="E17" s="408">
        <v>119</v>
      </c>
      <c r="F17" s="408">
        <v>109</v>
      </c>
      <c r="G17" s="408">
        <v>5</v>
      </c>
      <c r="H17" s="408">
        <v>12</v>
      </c>
      <c r="I17" s="408">
        <v>8</v>
      </c>
      <c r="J17" s="402"/>
    </row>
    <row r="18" spans="1:10" ht="15" customHeight="1">
      <c r="A18" s="400"/>
      <c r="B18" s="412" t="s">
        <v>402</v>
      </c>
      <c r="C18" s="408">
        <v>100316</v>
      </c>
      <c r="D18" s="408">
        <v>80330</v>
      </c>
      <c r="E18" s="408">
        <v>192</v>
      </c>
      <c r="F18" s="408">
        <v>119</v>
      </c>
      <c r="G18" s="408">
        <v>6</v>
      </c>
      <c r="H18" s="408">
        <v>24</v>
      </c>
      <c r="I18" s="408">
        <v>6</v>
      </c>
      <c r="J18" s="402"/>
    </row>
    <row r="19" spans="1:10" ht="15" customHeight="1">
      <c r="A19" s="400"/>
      <c r="B19" s="412" t="s">
        <v>403</v>
      </c>
      <c r="C19" s="408">
        <v>90480</v>
      </c>
      <c r="D19" s="408">
        <v>59092</v>
      </c>
      <c r="E19" s="408">
        <v>76</v>
      </c>
      <c r="F19" s="408">
        <v>37</v>
      </c>
      <c r="G19" s="408">
        <v>10</v>
      </c>
      <c r="H19" s="408">
        <v>45</v>
      </c>
      <c r="I19" s="408">
        <v>13</v>
      </c>
      <c r="J19" s="402"/>
    </row>
    <row r="20" spans="1:10" ht="15" customHeight="1">
      <c r="A20" s="400"/>
      <c r="B20" s="412" t="s">
        <v>404</v>
      </c>
      <c r="C20" s="408">
        <v>113425</v>
      </c>
      <c r="D20" s="408">
        <v>90059</v>
      </c>
      <c r="E20" s="408">
        <v>130</v>
      </c>
      <c r="F20" s="408">
        <v>87</v>
      </c>
      <c r="G20" s="408">
        <v>7</v>
      </c>
      <c r="H20" s="408">
        <v>25</v>
      </c>
      <c r="I20" s="408">
        <v>11</v>
      </c>
      <c r="J20" s="402"/>
    </row>
    <row r="21" spans="1:10" ht="15" customHeight="1">
      <c r="A21" s="400"/>
      <c r="B21" s="412" t="s">
        <v>405</v>
      </c>
      <c r="C21" s="408">
        <v>97755</v>
      </c>
      <c r="D21" s="408">
        <v>74915</v>
      </c>
      <c r="E21" s="408">
        <v>109</v>
      </c>
      <c r="F21" s="408">
        <v>68</v>
      </c>
      <c r="G21" s="408">
        <v>5</v>
      </c>
      <c r="H21" s="408">
        <v>27</v>
      </c>
      <c r="I21" s="408">
        <v>16</v>
      </c>
      <c r="J21" s="402"/>
    </row>
    <row r="22" spans="1:10" ht="15" customHeight="1">
      <c r="A22" s="400"/>
      <c r="B22" s="412" t="s">
        <v>406</v>
      </c>
      <c r="C22" s="408">
        <v>84783</v>
      </c>
      <c r="D22" s="408">
        <v>59282</v>
      </c>
      <c r="E22" s="408">
        <v>71</v>
      </c>
      <c r="F22" s="408">
        <v>46</v>
      </c>
      <c r="G22" s="408">
        <v>5</v>
      </c>
      <c r="H22" s="408">
        <v>8</v>
      </c>
      <c r="I22" s="408">
        <v>7</v>
      </c>
      <c r="J22" s="402"/>
    </row>
    <row r="23" spans="1:10" ht="15" customHeight="1">
      <c r="A23" s="400"/>
      <c r="B23" s="412" t="s">
        <v>407</v>
      </c>
      <c r="C23" s="408">
        <v>109175</v>
      </c>
      <c r="D23" s="408">
        <v>81897</v>
      </c>
      <c r="E23" s="408">
        <v>162</v>
      </c>
      <c r="F23" s="408">
        <v>99</v>
      </c>
      <c r="G23" s="408">
        <v>8</v>
      </c>
      <c r="H23" s="408">
        <v>39</v>
      </c>
      <c r="I23" s="408">
        <v>26</v>
      </c>
      <c r="J23" s="402"/>
    </row>
    <row r="24" spans="1:10" ht="15" customHeight="1">
      <c r="A24" s="400"/>
      <c r="B24" s="412" t="s">
        <v>408</v>
      </c>
      <c r="C24" s="408">
        <v>96392</v>
      </c>
      <c r="D24" s="408">
        <v>74494</v>
      </c>
      <c r="E24" s="408">
        <v>65</v>
      </c>
      <c r="F24" s="408">
        <v>54</v>
      </c>
      <c r="G24" s="408">
        <v>6</v>
      </c>
      <c r="H24" s="408">
        <v>20</v>
      </c>
      <c r="I24" s="408">
        <v>8</v>
      </c>
      <c r="J24" s="402"/>
    </row>
    <row r="25" spans="2:10" ht="15" customHeight="1">
      <c r="B25" s="414"/>
      <c r="C25" s="415"/>
      <c r="D25" s="416"/>
      <c r="E25" s="415"/>
      <c r="F25" s="415"/>
      <c r="G25" s="415"/>
      <c r="H25" s="415"/>
      <c r="I25" s="415"/>
      <c r="J25" s="402"/>
    </row>
    <row r="26" spans="2:7" ht="15" customHeight="1">
      <c r="B26" s="498" t="s">
        <v>420</v>
      </c>
      <c r="C26" s="498"/>
      <c r="D26" s="498"/>
      <c r="G26" s="400"/>
    </row>
    <row r="27" spans="2:9" ht="15" customHeight="1">
      <c r="B27" s="417"/>
      <c r="C27" s="417"/>
      <c r="D27" s="417"/>
      <c r="E27" s="417"/>
      <c r="F27" s="417"/>
      <c r="G27" s="417"/>
      <c r="H27" s="417"/>
      <c r="I27" s="417"/>
    </row>
    <row r="28" spans="2:9" ht="15" customHeight="1">
      <c r="B28" s="417"/>
      <c r="C28" s="417"/>
      <c r="D28" s="417"/>
      <c r="E28" s="417"/>
      <c r="F28" s="417"/>
      <c r="G28" s="417"/>
      <c r="H28" s="417"/>
      <c r="I28" s="417"/>
    </row>
  </sheetData>
  <mergeCells count="7">
    <mergeCell ref="B26:D26"/>
    <mergeCell ref="B2:F2"/>
    <mergeCell ref="G3:I3"/>
    <mergeCell ref="C4:D5"/>
    <mergeCell ref="E4:I4"/>
    <mergeCell ref="E5:F5"/>
    <mergeCell ref="G5:I5"/>
  </mergeCells>
  <printOptions/>
  <pageMargins left="0.53" right="0.41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" width="1.625" style="73" customWidth="1"/>
    <col min="2" max="2" width="10.625" style="73" customWidth="1"/>
    <col min="3" max="3" width="6.625" style="73" customWidth="1"/>
    <col min="4" max="4" width="10.625" style="73" customWidth="1"/>
    <col min="5" max="5" width="6.625" style="73" customWidth="1"/>
    <col min="6" max="6" width="10.625" style="73" customWidth="1"/>
    <col min="7" max="7" width="6.625" style="73" customWidth="1"/>
    <col min="8" max="8" width="10.625" style="73" customWidth="1"/>
    <col min="9" max="9" width="6.625" style="73" customWidth="1"/>
    <col min="10" max="10" width="10.625" style="73" customWidth="1"/>
    <col min="11" max="11" width="6.625" style="73" customWidth="1"/>
    <col min="12" max="12" width="10.625" style="73" customWidth="1"/>
    <col min="13" max="16384" width="9.00390625" style="73" customWidth="1"/>
  </cols>
  <sheetData>
    <row r="2" spans="2:6" ht="15" customHeight="1">
      <c r="B2" s="74" t="s">
        <v>447</v>
      </c>
      <c r="C2" s="75"/>
      <c r="D2" s="75"/>
      <c r="E2" s="75"/>
      <c r="F2" s="75"/>
    </row>
    <row r="3" spans="2:12" ht="15" customHeight="1">
      <c r="B3" s="206"/>
      <c r="C3" s="206"/>
      <c r="D3" s="206"/>
      <c r="E3" s="206"/>
      <c r="F3" s="206"/>
      <c r="G3" s="206"/>
      <c r="H3" s="206" t="s">
        <v>421</v>
      </c>
      <c r="I3" s="423"/>
      <c r="J3" s="206"/>
      <c r="K3" s="206"/>
      <c r="L3" s="100" t="s">
        <v>422</v>
      </c>
    </row>
    <row r="4" spans="1:12" ht="15" customHeight="1">
      <c r="A4" s="101"/>
      <c r="B4" s="354" t="s">
        <v>423</v>
      </c>
      <c r="C4" s="208" t="s">
        <v>424</v>
      </c>
      <c r="D4" s="279"/>
      <c r="E4" s="208" t="s">
        <v>425</v>
      </c>
      <c r="F4" s="279"/>
      <c r="G4" s="208" t="s">
        <v>426</v>
      </c>
      <c r="H4" s="279"/>
      <c r="I4" s="208" t="s">
        <v>427</v>
      </c>
      <c r="J4" s="279"/>
      <c r="K4" s="208" t="s">
        <v>428</v>
      </c>
      <c r="L4" s="210"/>
    </row>
    <row r="5" spans="1:12" ht="15" customHeight="1">
      <c r="A5" s="101"/>
      <c r="B5" s="102" t="s">
        <v>429</v>
      </c>
      <c r="C5" s="114" t="s">
        <v>186</v>
      </c>
      <c r="D5" s="114" t="s">
        <v>430</v>
      </c>
      <c r="E5" s="114" t="s">
        <v>186</v>
      </c>
      <c r="F5" s="114" t="s">
        <v>430</v>
      </c>
      <c r="G5" s="114" t="s">
        <v>186</v>
      </c>
      <c r="H5" s="114" t="s">
        <v>430</v>
      </c>
      <c r="I5" s="114" t="s">
        <v>186</v>
      </c>
      <c r="J5" s="114" t="s">
        <v>430</v>
      </c>
      <c r="K5" s="114" t="s">
        <v>186</v>
      </c>
      <c r="L5" s="424" t="s">
        <v>430</v>
      </c>
    </row>
    <row r="6" spans="1:12" ht="15" customHeight="1">
      <c r="A6" s="101"/>
      <c r="B6" s="354" t="s">
        <v>393</v>
      </c>
      <c r="C6" s="425">
        <v>138</v>
      </c>
      <c r="D6" s="425">
        <v>67315</v>
      </c>
      <c r="E6" s="425">
        <v>25</v>
      </c>
      <c r="F6" s="425">
        <v>29873</v>
      </c>
      <c r="G6" s="425">
        <v>39</v>
      </c>
      <c r="H6" s="425">
        <v>5527</v>
      </c>
      <c r="I6" s="425">
        <v>53</v>
      </c>
      <c r="J6" s="425">
        <v>14859</v>
      </c>
      <c r="K6" s="425">
        <v>21</v>
      </c>
      <c r="L6" s="426">
        <v>17056</v>
      </c>
    </row>
    <row r="7" spans="1:12" ht="15" customHeight="1">
      <c r="A7" s="101"/>
      <c r="B7" s="354" t="s">
        <v>431</v>
      </c>
      <c r="C7" s="425">
        <v>147</v>
      </c>
      <c r="D7" s="425">
        <v>27362</v>
      </c>
      <c r="E7" s="425">
        <v>19</v>
      </c>
      <c r="F7" s="425">
        <v>2515</v>
      </c>
      <c r="G7" s="425">
        <v>43</v>
      </c>
      <c r="H7" s="425">
        <v>7508</v>
      </c>
      <c r="I7" s="425">
        <v>57</v>
      </c>
      <c r="J7" s="425">
        <v>14106</v>
      </c>
      <c r="K7" s="425">
        <v>28</v>
      </c>
      <c r="L7" s="426">
        <v>3233</v>
      </c>
    </row>
    <row r="8" spans="1:12" s="83" customFormat="1" ht="15" customHeight="1">
      <c r="A8" s="427"/>
      <c r="B8" s="354" t="s">
        <v>432</v>
      </c>
      <c r="C8" s="425">
        <v>173</v>
      </c>
      <c r="D8" s="425">
        <v>46575</v>
      </c>
      <c r="E8" s="425">
        <v>31</v>
      </c>
      <c r="F8" s="425">
        <v>10694</v>
      </c>
      <c r="G8" s="425">
        <v>51</v>
      </c>
      <c r="H8" s="425">
        <v>7395</v>
      </c>
      <c r="I8" s="425">
        <v>54</v>
      </c>
      <c r="J8" s="425">
        <v>9087</v>
      </c>
      <c r="K8" s="425">
        <v>37</v>
      </c>
      <c r="L8" s="426">
        <v>19399</v>
      </c>
    </row>
    <row r="9" spans="1:12" s="83" customFormat="1" ht="15" customHeight="1">
      <c r="A9" s="427"/>
      <c r="B9" s="428" t="s">
        <v>433</v>
      </c>
      <c r="C9" s="425">
        <v>127</v>
      </c>
      <c r="D9" s="425">
        <v>24355</v>
      </c>
      <c r="E9" s="429">
        <v>15</v>
      </c>
      <c r="F9" s="429">
        <v>4956</v>
      </c>
      <c r="G9" s="429">
        <v>48</v>
      </c>
      <c r="H9" s="429">
        <v>7394</v>
      </c>
      <c r="I9" s="429">
        <v>40</v>
      </c>
      <c r="J9" s="429">
        <v>5682</v>
      </c>
      <c r="K9" s="429">
        <v>24</v>
      </c>
      <c r="L9" s="430">
        <v>6353</v>
      </c>
    </row>
    <row r="10" spans="1:12" s="96" customFormat="1" ht="15" customHeight="1">
      <c r="A10" s="441"/>
      <c r="B10" s="442" t="s">
        <v>434</v>
      </c>
      <c r="C10" s="396">
        <v>110</v>
      </c>
      <c r="D10" s="396">
        <v>24262</v>
      </c>
      <c r="E10" s="396">
        <v>16</v>
      </c>
      <c r="F10" s="396">
        <v>1933</v>
      </c>
      <c r="G10" s="396">
        <v>48</v>
      </c>
      <c r="H10" s="396">
        <v>9110</v>
      </c>
      <c r="I10" s="396">
        <v>28</v>
      </c>
      <c r="J10" s="396">
        <v>1741</v>
      </c>
      <c r="K10" s="396">
        <v>18</v>
      </c>
      <c r="L10" s="396">
        <v>11478</v>
      </c>
    </row>
    <row r="11" spans="1:12" ht="15" customHeight="1">
      <c r="A11" s="101"/>
      <c r="B11" s="354"/>
      <c r="C11" s="425"/>
      <c r="D11" s="425"/>
      <c r="E11" s="425"/>
      <c r="F11" s="425"/>
      <c r="G11" s="425"/>
      <c r="H11" s="425"/>
      <c r="I11" s="425"/>
      <c r="J11" s="425"/>
      <c r="K11" s="425"/>
      <c r="L11" s="426"/>
    </row>
    <row r="12" spans="1:12" ht="15" customHeight="1">
      <c r="A12" s="101"/>
      <c r="B12" s="431" t="s">
        <v>448</v>
      </c>
      <c r="C12" s="432">
        <v>7</v>
      </c>
      <c r="D12" s="433">
        <v>930</v>
      </c>
      <c r="E12" s="433">
        <v>2</v>
      </c>
      <c r="F12" s="433">
        <v>30</v>
      </c>
      <c r="G12" s="433">
        <v>2</v>
      </c>
      <c r="H12" s="433">
        <v>230</v>
      </c>
      <c r="I12" s="433">
        <v>3</v>
      </c>
      <c r="J12" s="433">
        <v>670</v>
      </c>
      <c r="K12" s="433">
        <v>0</v>
      </c>
      <c r="L12" s="434">
        <v>0</v>
      </c>
    </row>
    <row r="13" spans="1:12" ht="15" customHeight="1">
      <c r="A13" s="101"/>
      <c r="B13" s="435" t="s">
        <v>435</v>
      </c>
      <c r="C13" s="432">
        <v>9</v>
      </c>
      <c r="D13" s="433">
        <v>10247</v>
      </c>
      <c r="E13" s="433">
        <v>0</v>
      </c>
      <c r="F13" s="433">
        <v>0</v>
      </c>
      <c r="G13" s="433">
        <v>3</v>
      </c>
      <c r="H13" s="433">
        <v>214</v>
      </c>
      <c r="I13" s="433">
        <v>1</v>
      </c>
      <c r="J13" s="433">
        <v>22</v>
      </c>
      <c r="K13" s="433">
        <v>5</v>
      </c>
      <c r="L13" s="434">
        <v>10011</v>
      </c>
    </row>
    <row r="14" spans="1:12" ht="15" customHeight="1">
      <c r="A14" s="101"/>
      <c r="B14" s="435" t="s">
        <v>436</v>
      </c>
      <c r="C14" s="432">
        <v>5</v>
      </c>
      <c r="D14" s="433">
        <v>348</v>
      </c>
      <c r="E14" s="433">
        <v>1</v>
      </c>
      <c r="F14" s="433">
        <v>50</v>
      </c>
      <c r="G14" s="433">
        <v>3</v>
      </c>
      <c r="H14" s="433">
        <v>263</v>
      </c>
      <c r="I14" s="433">
        <v>1</v>
      </c>
      <c r="J14" s="433">
        <v>35</v>
      </c>
      <c r="K14" s="433">
        <v>0</v>
      </c>
      <c r="L14" s="434">
        <v>0</v>
      </c>
    </row>
    <row r="15" spans="1:12" ht="15" customHeight="1">
      <c r="A15" s="101"/>
      <c r="B15" s="435" t="s">
        <v>437</v>
      </c>
      <c r="C15" s="432">
        <v>14</v>
      </c>
      <c r="D15" s="433">
        <v>946</v>
      </c>
      <c r="E15" s="433">
        <v>4</v>
      </c>
      <c r="F15" s="433">
        <v>203</v>
      </c>
      <c r="G15" s="433">
        <v>4</v>
      </c>
      <c r="H15" s="433">
        <v>480</v>
      </c>
      <c r="I15" s="433">
        <v>4</v>
      </c>
      <c r="J15" s="433">
        <v>153</v>
      </c>
      <c r="K15" s="433">
        <v>2</v>
      </c>
      <c r="L15" s="434">
        <v>110</v>
      </c>
    </row>
    <row r="16" spans="1:12" ht="15" customHeight="1">
      <c r="A16" s="101"/>
      <c r="B16" s="435" t="s">
        <v>438</v>
      </c>
      <c r="C16" s="432">
        <v>9</v>
      </c>
      <c r="D16" s="433">
        <v>3586</v>
      </c>
      <c r="E16" s="433">
        <v>0</v>
      </c>
      <c r="F16" s="433">
        <v>0</v>
      </c>
      <c r="G16" s="433">
        <v>8</v>
      </c>
      <c r="H16" s="433">
        <v>3576</v>
      </c>
      <c r="I16" s="433">
        <v>0</v>
      </c>
      <c r="J16" s="433">
        <v>0</v>
      </c>
      <c r="K16" s="433">
        <v>1</v>
      </c>
      <c r="L16" s="73">
        <v>10</v>
      </c>
    </row>
    <row r="17" spans="1:12" ht="15" customHeight="1">
      <c r="A17" s="101"/>
      <c r="B17" s="435" t="s">
        <v>439</v>
      </c>
      <c r="C17" s="432">
        <v>8</v>
      </c>
      <c r="D17" s="433">
        <v>1453</v>
      </c>
      <c r="E17" s="433">
        <v>0</v>
      </c>
      <c r="F17" s="433">
        <v>0</v>
      </c>
      <c r="G17" s="433">
        <v>5</v>
      </c>
      <c r="H17" s="433">
        <v>1123</v>
      </c>
      <c r="I17" s="433">
        <v>0</v>
      </c>
      <c r="J17" s="433">
        <v>0</v>
      </c>
      <c r="K17" s="433">
        <v>3</v>
      </c>
      <c r="L17" s="434">
        <v>330</v>
      </c>
    </row>
    <row r="18" spans="1:12" ht="15" customHeight="1">
      <c r="A18" s="101"/>
      <c r="B18" s="435" t="s">
        <v>440</v>
      </c>
      <c r="C18" s="432">
        <v>14</v>
      </c>
      <c r="D18" s="433">
        <v>1766</v>
      </c>
      <c r="E18" s="433">
        <v>2</v>
      </c>
      <c r="F18" s="433">
        <v>280</v>
      </c>
      <c r="G18" s="433">
        <v>7</v>
      </c>
      <c r="H18" s="433">
        <v>1068</v>
      </c>
      <c r="I18" s="433">
        <v>4</v>
      </c>
      <c r="J18" s="433">
        <v>120</v>
      </c>
      <c r="K18" s="433">
        <v>1</v>
      </c>
      <c r="L18" s="434">
        <v>298</v>
      </c>
    </row>
    <row r="19" spans="1:12" ht="15" customHeight="1">
      <c r="A19" s="101"/>
      <c r="B19" s="435" t="s">
        <v>441</v>
      </c>
      <c r="C19" s="432">
        <v>11</v>
      </c>
      <c r="D19" s="433">
        <v>847</v>
      </c>
      <c r="E19" s="433">
        <v>1</v>
      </c>
      <c r="F19" s="433">
        <v>130</v>
      </c>
      <c r="G19" s="433">
        <v>3</v>
      </c>
      <c r="H19" s="433">
        <v>100</v>
      </c>
      <c r="I19" s="433">
        <v>4</v>
      </c>
      <c r="J19" s="433">
        <v>138</v>
      </c>
      <c r="K19" s="433">
        <v>3</v>
      </c>
      <c r="L19" s="434">
        <v>479</v>
      </c>
    </row>
    <row r="20" spans="1:12" ht="15" customHeight="1">
      <c r="A20" s="101"/>
      <c r="B20" s="435" t="s">
        <v>442</v>
      </c>
      <c r="C20" s="432">
        <v>5</v>
      </c>
      <c r="D20" s="433">
        <v>1097</v>
      </c>
      <c r="E20" s="433">
        <v>0</v>
      </c>
      <c r="F20" s="433">
        <v>0</v>
      </c>
      <c r="G20" s="433">
        <v>3</v>
      </c>
      <c r="H20" s="433">
        <v>867</v>
      </c>
      <c r="I20" s="433">
        <v>0</v>
      </c>
      <c r="J20" s="433">
        <v>0</v>
      </c>
      <c r="K20" s="433">
        <v>2</v>
      </c>
      <c r="L20" s="434">
        <v>230</v>
      </c>
    </row>
    <row r="21" spans="1:12" ht="15" customHeight="1">
      <c r="A21" s="101"/>
      <c r="B21" s="435" t="s">
        <v>443</v>
      </c>
      <c r="C21" s="432">
        <v>8</v>
      </c>
      <c r="D21" s="433">
        <v>1139</v>
      </c>
      <c r="E21" s="433">
        <v>3</v>
      </c>
      <c r="F21" s="433">
        <v>1025</v>
      </c>
      <c r="G21" s="433">
        <v>1</v>
      </c>
      <c r="H21" s="433">
        <v>33</v>
      </c>
      <c r="I21" s="433">
        <v>4</v>
      </c>
      <c r="J21" s="433">
        <v>81</v>
      </c>
      <c r="K21" s="433">
        <v>0</v>
      </c>
      <c r="L21" s="434">
        <v>0</v>
      </c>
    </row>
    <row r="22" spans="1:12" ht="15" customHeight="1">
      <c r="A22" s="101"/>
      <c r="B22" s="435" t="s">
        <v>444</v>
      </c>
      <c r="C22" s="432">
        <v>12</v>
      </c>
      <c r="D22" s="433">
        <v>1005</v>
      </c>
      <c r="E22" s="433">
        <v>3</v>
      </c>
      <c r="F22" s="433">
        <v>215</v>
      </c>
      <c r="G22" s="433">
        <v>3</v>
      </c>
      <c r="H22" s="433">
        <v>560</v>
      </c>
      <c r="I22" s="433">
        <v>5</v>
      </c>
      <c r="J22" s="433">
        <v>220</v>
      </c>
      <c r="K22" s="433">
        <v>1</v>
      </c>
      <c r="L22" s="434">
        <v>10</v>
      </c>
    </row>
    <row r="23" spans="1:12" ht="15" customHeight="1">
      <c r="A23" s="101"/>
      <c r="B23" s="436" t="s">
        <v>445</v>
      </c>
      <c r="C23" s="432">
        <v>8</v>
      </c>
      <c r="D23" s="433">
        <v>898</v>
      </c>
      <c r="E23" s="433">
        <v>0</v>
      </c>
      <c r="F23" s="433">
        <v>0</v>
      </c>
      <c r="G23" s="433">
        <v>6</v>
      </c>
      <c r="H23" s="433">
        <v>596</v>
      </c>
      <c r="I23" s="433">
        <v>2</v>
      </c>
      <c r="J23" s="433">
        <v>302</v>
      </c>
      <c r="K23" s="433">
        <v>0</v>
      </c>
      <c r="L23" s="434">
        <v>0</v>
      </c>
    </row>
    <row r="24" spans="1:12" ht="9.75" customHeight="1">
      <c r="A24" s="101"/>
      <c r="B24" s="437"/>
      <c r="C24" s="438"/>
      <c r="D24" s="439"/>
      <c r="E24" s="439"/>
      <c r="F24" s="439"/>
      <c r="G24" s="439"/>
      <c r="H24" s="439"/>
      <c r="I24" s="439"/>
      <c r="J24" s="439"/>
      <c r="K24" s="439"/>
      <c r="L24" s="440"/>
    </row>
    <row r="25" ht="15" customHeight="1">
      <c r="B25" s="73" t="s">
        <v>446</v>
      </c>
    </row>
  </sheetData>
  <printOptions/>
  <pageMargins left="0.33" right="0.26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73" customWidth="1"/>
    <col min="2" max="5" width="18.625" style="73" customWidth="1"/>
    <col min="6" max="6" width="13.125" style="73" customWidth="1"/>
    <col min="7" max="16384" width="9.00390625" style="73" customWidth="1"/>
  </cols>
  <sheetData>
    <row r="2" spans="2:5" ht="15" customHeight="1">
      <c r="B2" s="74" t="s">
        <v>58</v>
      </c>
      <c r="C2" s="74"/>
      <c r="D2" s="75"/>
      <c r="E2" s="75"/>
    </row>
    <row r="3" spans="2:5" ht="15" customHeight="1" thickBot="1">
      <c r="B3" s="76"/>
      <c r="C3" s="76"/>
      <c r="D3" s="76"/>
      <c r="E3" s="77" t="s">
        <v>59</v>
      </c>
    </row>
    <row r="4" spans="1:5" ht="15" customHeight="1" thickTop="1">
      <c r="A4" s="78"/>
      <c r="B4" s="474" t="s">
        <v>53</v>
      </c>
      <c r="C4" s="79" t="s">
        <v>60</v>
      </c>
      <c r="D4" s="79" t="s">
        <v>61</v>
      </c>
      <c r="E4" s="80" t="s">
        <v>62</v>
      </c>
    </row>
    <row r="5" spans="1:5" ht="15" customHeight="1">
      <c r="A5" s="78"/>
      <c r="B5" s="475"/>
      <c r="C5" s="81" t="s">
        <v>63</v>
      </c>
      <c r="D5" s="81" t="s">
        <v>54</v>
      </c>
      <c r="E5" s="82" t="s">
        <v>55</v>
      </c>
    </row>
    <row r="6" spans="1:5" s="96" customFormat="1" ht="15" customHeight="1">
      <c r="A6" s="92"/>
      <c r="B6" s="93" t="s">
        <v>64</v>
      </c>
      <c r="C6" s="94">
        <v>52584</v>
      </c>
      <c r="D6" s="94">
        <v>53662</v>
      </c>
      <c r="E6" s="95">
        <v>-1078</v>
      </c>
    </row>
    <row r="7" spans="1:5" ht="15" customHeight="1">
      <c r="A7" s="78"/>
      <c r="B7" s="84" t="s">
        <v>56</v>
      </c>
      <c r="C7" s="85">
        <v>23284</v>
      </c>
      <c r="D7" s="85">
        <v>23294</v>
      </c>
      <c r="E7" s="86">
        <v>-10</v>
      </c>
    </row>
    <row r="8" spans="1:5" ht="15" customHeight="1">
      <c r="A8" s="78"/>
      <c r="B8" s="84" t="s">
        <v>57</v>
      </c>
      <c r="C8" s="85">
        <v>16425</v>
      </c>
      <c r="D8" s="85">
        <v>17568</v>
      </c>
      <c r="E8" s="86">
        <v>-1143</v>
      </c>
    </row>
    <row r="9" spans="1:5" ht="15" customHeight="1" thickBot="1">
      <c r="A9" s="78"/>
      <c r="B9" s="87" t="s">
        <v>65</v>
      </c>
      <c r="C9" s="88">
        <v>12875</v>
      </c>
      <c r="D9" s="88">
        <v>12800</v>
      </c>
      <c r="E9" s="89">
        <v>75</v>
      </c>
    </row>
    <row r="10" spans="1:5" ht="9" customHeight="1">
      <c r="A10" s="78"/>
      <c r="B10" s="90"/>
      <c r="C10" s="76"/>
      <c r="D10" s="76"/>
      <c r="E10" s="91"/>
    </row>
    <row r="11" spans="1:5" ht="25.5" customHeight="1">
      <c r="A11" s="78"/>
      <c r="B11" s="476" t="s">
        <v>66</v>
      </c>
      <c r="C11" s="476"/>
      <c r="D11" s="476"/>
      <c r="E11" s="476"/>
    </row>
    <row r="12" spans="2:5" ht="15" customHeight="1">
      <c r="B12" s="477" t="s">
        <v>67</v>
      </c>
      <c r="C12" s="477"/>
      <c r="D12" s="477"/>
      <c r="E12" s="477"/>
    </row>
    <row r="13" spans="2:5" ht="15" customHeight="1">
      <c r="B13" s="477"/>
      <c r="C13" s="477"/>
      <c r="D13" s="477"/>
      <c r="E13" s="477"/>
    </row>
    <row r="14" spans="2:5" ht="15" customHeight="1">
      <c r="B14" s="478"/>
      <c r="C14" s="478"/>
      <c r="D14" s="478"/>
      <c r="E14" s="478"/>
    </row>
    <row r="15" spans="2:5" ht="15" customHeight="1">
      <c r="B15" s="75" t="s">
        <v>68</v>
      </c>
      <c r="C15" s="75"/>
      <c r="D15" s="75"/>
      <c r="E15" s="75"/>
    </row>
    <row r="16" spans="2:5" ht="15" customHeight="1">
      <c r="B16" s="75" t="s">
        <v>69</v>
      </c>
      <c r="C16" s="75"/>
      <c r="D16" s="75"/>
      <c r="E16" s="75"/>
    </row>
    <row r="17" spans="2:5" ht="15" customHeight="1">
      <c r="B17" s="75" t="s">
        <v>70</v>
      </c>
      <c r="C17" s="75"/>
      <c r="D17" s="75"/>
      <c r="E17" s="75"/>
    </row>
    <row r="18" spans="2:5" ht="15" customHeight="1">
      <c r="B18" s="75" t="s">
        <v>71</v>
      </c>
      <c r="C18" s="75"/>
      <c r="D18" s="75"/>
      <c r="E18" s="75"/>
    </row>
    <row r="19" ht="15" customHeight="1">
      <c r="B19" s="73" t="s">
        <v>72</v>
      </c>
    </row>
  </sheetData>
  <mergeCells count="3">
    <mergeCell ref="B4:B5"/>
    <mergeCell ref="B11:E11"/>
    <mergeCell ref="B12:E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73" customWidth="1"/>
    <col min="2" max="2" width="15.625" style="73" customWidth="1"/>
    <col min="3" max="4" width="13.125" style="73" customWidth="1"/>
    <col min="5" max="16384" width="9.00390625" style="73" customWidth="1"/>
  </cols>
  <sheetData>
    <row r="2" ht="15" customHeight="1">
      <c r="B2" s="97" t="s">
        <v>87</v>
      </c>
    </row>
    <row r="3" spans="2:4" ht="15" customHeight="1">
      <c r="B3" s="98"/>
      <c r="C3" s="99" t="s">
        <v>88</v>
      </c>
      <c r="D3" s="100" t="s">
        <v>89</v>
      </c>
    </row>
    <row r="4" spans="1:4" ht="15" customHeight="1">
      <c r="A4" s="101"/>
      <c r="B4" s="102" t="s">
        <v>73</v>
      </c>
      <c r="C4" s="103" t="s">
        <v>74</v>
      </c>
      <c r="D4" s="102" t="s">
        <v>75</v>
      </c>
    </row>
    <row r="5" spans="1:4" ht="15" customHeight="1">
      <c r="A5" s="101"/>
      <c r="B5" s="104" t="s">
        <v>90</v>
      </c>
      <c r="C5" s="105">
        <v>3173312</v>
      </c>
      <c r="D5" s="106">
        <v>1909555</v>
      </c>
    </row>
    <row r="6" spans="1:4" ht="15" customHeight="1">
      <c r="A6" s="101"/>
      <c r="B6" s="107" t="s">
        <v>76</v>
      </c>
      <c r="C6" s="108">
        <v>3206804</v>
      </c>
      <c r="D6" s="109">
        <v>1900997</v>
      </c>
    </row>
    <row r="7" spans="1:4" ht="15" customHeight="1">
      <c r="A7" s="101"/>
      <c r="B7" s="107" t="s">
        <v>77</v>
      </c>
      <c r="C7" s="108">
        <v>3225965</v>
      </c>
      <c r="D7" s="109">
        <v>1899780</v>
      </c>
    </row>
    <row r="8" spans="1:4" ht="15" customHeight="1">
      <c r="A8" s="101"/>
      <c r="B8" s="107" t="s">
        <v>78</v>
      </c>
      <c r="C8" s="108">
        <v>3209932</v>
      </c>
      <c r="D8" s="109">
        <v>1909118</v>
      </c>
    </row>
    <row r="9" spans="1:4" ht="15" customHeight="1">
      <c r="A9" s="101"/>
      <c r="B9" s="107" t="s">
        <v>79</v>
      </c>
      <c r="C9" s="108">
        <v>3201685</v>
      </c>
      <c r="D9" s="109">
        <v>1910162</v>
      </c>
    </row>
    <row r="10" spans="1:4" ht="15" customHeight="1">
      <c r="A10" s="101"/>
      <c r="B10" s="107" t="s">
        <v>80</v>
      </c>
      <c r="C10" s="108">
        <v>3192666</v>
      </c>
      <c r="D10" s="109">
        <v>1928988</v>
      </c>
    </row>
    <row r="11" spans="1:4" ht="15" customHeight="1">
      <c r="A11" s="101"/>
      <c r="B11" s="107" t="s">
        <v>81</v>
      </c>
      <c r="C11" s="108">
        <v>3164954</v>
      </c>
      <c r="D11" s="109">
        <v>1914894</v>
      </c>
    </row>
    <row r="12" spans="1:4" ht="15" customHeight="1">
      <c r="A12" s="101"/>
      <c r="B12" s="107" t="s">
        <v>82</v>
      </c>
      <c r="C12" s="108">
        <v>3169377</v>
      </c>
      <c r="D12" s="109">
        <v>1917455</v>
      </c>
    </row>
    <row r="13" spans="1:4" ht="15" customHeight="1">
      <c r="A13" s="101"/>
      <c r="B13" s="107" t="s">
        <v>83</v>
      </c>
      <c r="C13" s="108">
        <v>3195928</v>
      </c>
      <c r="D13" s="109">
        <v>1943526</v>
      </c>
    </row>
    <row r="14" spans="1:4" ht="15" customHeight="1">
      <c r="A14" s="101"/>
      <c r="B14" s="104" t="s">
        <v>91</v>
      </c>
      <c r="C14" s="108">
        <v>3154056</v>
      </c>
      <c r="D14" s="109">
        <v>1912327</v>
      </c>
    </row>
    <row r="15" spans="1:4" ht="15" customHeight="1">
      <c r="A15" s="101"/>
      <c r="B15" s="104" t="s">
        <v>84</v>
      </c>
      <c r="C15" s="108">
        <v>3152275</v>
      </c>
      <c r="D15" s="109">
        <v>1917328</v>
      </c>
    </row>
    <row r="16" spans="1:4" ht="15" customHeight="1">
      <c r="A16" s="101"/>
      <c r="B16" s="110" t="s">
        <v>85</v>
      </c>
      <c r="C16" s="111">
        <v>3201912</v>
      </c>
      <c r="D16" s="112">
        <v>1966965</v>
      </c>
    </row>
    <row r="17" ht="15" customHeight="1">
      <c r="B17" s="73" t="s">
        <v>86</v>
      </c>
    </row>
    <row r="18" ht="15" customHeight="1">
      <c r="B18" s="1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73" customWidth="1"/>
    <col min="2" max="2" width="15.625" style="73" customWidth="1"/>
    <col min="3" max="4" width="13.125" style="73" customWidth="1"/>
    <col min="5" max="16384" width="9.00390625" style="73" customWidth="1"/>
  </cols>
  <sheetData>
    <row r="2" ht="15" customHeight="1">
      <c r="B2" s="97" t="s">
        <v>94</v>
      </c>
    </row>
    <row r="3" spans="2:4" ht="15" customHeight="1">
      <c r="B3" s="98"/>
      <c r="C3" s="99" t="s">
        <v>88</v>
      </c>
      <c r="D3" s="100" t="s">
        <v>89</v>
      </c>
    </row>
    <row r="4" spans="1:4" ht="15" customHeight="1">
      <c r="A4" s="101"/>
      <c r="B4" s="102" t="s">
        <v>73</v>
      </c>
      <c r="C4" s="114" t="s">
        <v>92</v>
      </c>
      <c r="D4" s="102" t="s">
        <v>93</v>
      </c>
    </row>
    <row r="5" spans="1:4" ht="15" customHeight="1">
      <c r="A5" s="101"/>
      <c r="B5" s="104" t="s">
        <v>95</v>
      </c>
      <c r="C5" s="115">
        <v>379617</v>
      </c>
      <c r="D5" s="116">
        <v>247002</v>
      </c>
    </row>
    <row r="6" spans="1:4" ht="15" customHeight="1">
      <c r="A6" s="101"/>
      <c r="B6" s="107" t="s">
        <v>76</v>
      </c>
      <c r="C6" s="115">
        <v>378198</v>
      </c>
      <c r="D6" s="116">
        <v>245090</v>
      </c>
    </row>
    <row r="7" spans="1:4" ht="15" customHeight="1">
      <c r="A7" s="101"/>
      <c r="B7" s="107" t="s">
        <v>77</v>
      </c>
      <c r="C7" s="115">
        <v>381485</v>
      </c>
      <c r="D7" s="116">
        <v>246305</v>
      </c>
    </row>
    <row r="8" spans="1:4" ht="15" customHeight="1">
      <c r="A8" s="101"/>
      <c r="B8" s="107" t="s">
        <v>78</v>
      </c>
      <c r="C8" s="115">
        <v>381859</v>
      </c>
      <c r="D8" s="116">
        <v>247846</v>
      </c>
    </row>
    <row r="9" spans="1:4" ht="15" customHeight="1">
      <c r="A9" s="101"/>
      <c r="B9" s="107" t="s">
        <v>79</v>
      </c>
      <c r="C9" s="115">
        <v>384118</v>
      </c>
      <c r="D9" s="116">
        <v>246454</v>
      </c>
    </row>
    <row r="10" spans="1:4" ht="15" customHeight="1">
      <c r="A10" s="101"/>
      <c r="B10" s="107" t="s">
        <v>80</v>
      </c>
      <c r="C10" s="115">
        <v>381240</v>
      </c>
      <c r="D10" s="116">
        <v>247120</v>
      </c>
    </row>
    <row r="11" spans="1:4" ht="15" customHeight="1">
      <c r="A11" s="101"/>
      <c r="B11" s="107" t="s">
        <v>81</v>
      </c>
      <c r="C11" s="115">
        <v>382551</v>
      </c>
      <c r="D11" s="116">
        <v>247236</v>
      </c>
    </row>
    <row r="12" spans="1:4" ht="15" customHeight="1">
      <c r="A12" s="101"/>
      <c r="B12" s="107" t="s">
        <v>82</v>
      </c>
      <c r="C12" s="115">
        <v>381530</v>
      </c>
      <c r="D12" s="116">
        <v>245968</v>
      </c>
    </row>
    <row r="13" spans="1:4" ht="15" customHeight="1">
      <c r="A13" s="101"/>
      <c r="B13" s="107" t="s">
        <v>83</v>
      </c>
      <c r="C13" s="115">
        <v>385999</v>
      </c>
      <c r="D13" s="116">
        <v>249017</v>
      </c>
    </row>
    <row r="14" spans="1:4" ht="15" customHeight="1">
      <c r="A14" s="101"/>
      <c r="B14" s="104" t="s">
        <v>96</v>
      </c>
      <c r="C14" s="115">
        <v>381353</v>
      </c>
      <c r="D14" s="116">
        <v>246481</v>
      </c>
    </row>
    <row r="15" spans="1:4" ht="15" customHeight="1">
      <c r="A15" s="101"/>
      <c r="B15" s="104" t="s">
        <v>84</v>
      </c>
      <c r="C15" s="115">
        <v>383870</v>
      </c>
      <c r="D15" s="116">
        <v>245264</v>
      </c>
    </row>
    <row r="16" spans="1:4" ht="15" customHeight="1">
      <c r="A16" s="101"/>
      <c r="B16" s="110" t="s">
        <v>85</v>
      </c>
      <c r="C16" s="111">
        <v>374266</v>
      </c>
      <c r="D16" s="117">
        <v>246545</v>
      </c>
    </row>
    <row r="17" ht="15" customHeight="1">
      <c r="B17" s="73" t="s">
        <v>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875" style="73" customWidth="1"/>
    <col min="2" max="2" width="17.00390625" style="73" customWidth="1"/>
    <col min="3" max="4" width="15.625" style="73" customWidth="1"/>
    <col min="5" max="16384" width="9.00390625" style="73" customWidth="1"/>
  </cols>
  <sheetData>
    <row r="2" ht="16.5" customHeight="1">
      <c r="B2" s="97" t="s">
        <v>110</v>
      </c>
    </row>
    <row r="3" spans="2:4" ht="16.5" customHeight="1">
      <c r="B3" s="98"/>
      <c r="C3" s="99" t="s">
        <v>111</v>
      </c>
      <c r="D3" s="100" t="s">
        <v>112</v>
      </c>
    </row>
    <row r="4" spans="2:4" ht="16.5" customHeight="1">
      <c r="B4" s="118" t="s">
        <v>97</v>
      </c>
      <c r="C4" s="119" t="s">
        <v>98</v>
      </c>
      <c r="D4" s="118" t="s">
        <v>99</v>
      </c>
    </row>
    <row r="5" spans="2:4" ht="16.5" customHeight="1">
      <c r="B5" s="120" t="s">
        <v>113</v>
      </c>
      <c r="C5" s="121">
        <v>248003</v>
      </c>
      <c r="D5" s="122">
        <v>152902</v>
      </c>
    </row>
    <row r="6" spans="2:4" ht="16.5" customHeight="1">
      <c r="B6" s="123" t="s">
        <v>100</v>
      </c>
      <c r="C6" s="124">
        <v>246768</v>
      </c>
      <c r="D6" s="122">
        <v>151672</v>
      </c>
    </row>
    <row r="7" spans="2:4" ht="16.5" customHeight="1">
      <c r="B7" s="123" t="s">
        <v>101</v>
      </c>
      <c r="C7" s="124">
        <v>249299</v>
      </c>
      <c r="D7" s="122">
        <v>150943</v>
      </c>
    </row>
    <row r="8" spans="2:4" ht="16.5" customHeight="1">
      <c r="B8" s="123" t="s">
        <v>102</v>
      </c>
      <c r="C8" s="124">
        <v>248475</v>
      </c>
      <c r="D8" s="122">
        <v>151323</v>
      </c>
    </row>
    <row r="9" spans="2:4" ht="16.5" customHeight="1">
      <c r="B9" s="123" t="s">
        <v>103</v>
      </c>
      <c r="C9" s="124">
        <v>249678</v>
      </c>
      <c r="D9" s="122">
        <v>150819</v>
      </c>
    </row>
    <row r="10" spans="2:4" ht="16.5" customHeight="1">
      <c r="B10" s="123" t="s">
        <v>104</v>
      </c>
      <c r="C10" s="124">
        <v>249054</v>
      </c>
      <c r="D10" s="122">
        <v>152046</v>
      </c>
    </row>
    <row r="11" spans="2:4" ht="16.5" customHeight="1">
      <c r="B11" s="123" t="s">
        <v>105</v>
      </c>
      <c r="C11" s="124">
        <v>249486</v>
      </c>
      <c r="D11" s="122">
        <v>152200</v>
      </c>
    </row>
    <row r="12" spans="2:4" ht="16.5" customHeight="1">
      <c r="B12" s="123" t="s">
        <v>106</v>
      </c>
      <c r="C12" s="124">
        <v>247612</v>
      </c>
      <c r="D12" s="122">
        <v>152169</v>
      </c>
    </row>
    <row r="13" spans="2:4" ht="16.5" customHeight="1">
      <c r="B13" s="123" t="s">
        <v>107</v>
      </c>
      <c r="C13" s="124">
        <v>251780</v>
      </c>
      <c r="D13" s="122">
        <v>153169</v>
      </c>
    </row>
    <row r="14" spans="2:4" ht="16.5" customHeight="1">
      <c r="B14" s="125" t="s">
        <v>114</v>
      </c>
      <c r="C14" s="124">
        <v>248980</v>
      </c>
      <c r="D14" s="122">
        <v>150951</v>
      </c>
    </row>
    <row r="15" spans="2:4" ht="16.5" customHeight="1">
      <c r="B15" s="123" t="s">
        <v>108</v>
      </c>
      <c r="C15" s="124">
        <v>250164</v>
      </c>
      <c r="D15" s="122">
        <v>150614</v>
      </c>
    </row>
    <row r="16" spans="2:4" ht="16.5" customHeight="1">
      <c r="B16" s="126" t="s">
        <v>109</v>
      </c>
      <c r="C16" s="127">
        <v>247232</v>
      </c>
      <c r="D16" s="127">
        <v>151843</v>
      </c>
    </row>
    <row r="17" ht="16.5" customHeight="1">
      <c r="B17" s="73" t="s">
        <v>115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6.50390625" style="73" customWidth="1"/>
    <col min="2" max="4" width="23.00390625" style="73" customWidth="1"/>
    <col min="5" max="16384" width="9.00390625" style="73" customWidth="1"/>
  </cols>
  <sheetData>
    <row r="2" ht="16.5" customHeight="1">
      <c r="B2" s="97" t="s">
        <v>119</v>
      </c>
    </row>
    <row r="3" spans="2:4" ht="16.5" customHeight="1">
      <c r="B3" s="98"/>
      <c r="C3" s="99" t="s">
        <v>88</v>
      </c>
      <c r="D3" s="100" t="s">
        <v>89</v>
      </c>
    </row>
    <row r="4" spans="2:4" ht="16.5" customHeight="1">
      <c r="B4" s="118" t="s">
        <v>120</v>
      </c>
      <c r="C4" s="128" t="s">
        <v>121</v>
      </c>
      <c r="D4" s="129" t="s">
        <v>116</v>
      </c>
    </row>
    <row r="5" spans="2:4" ht="16.5" customHeight="1">
      <c r="B5" s="130" t="s">
        <v>122</v>
      </c>
      <c r="C5" s="131">
        <v>25025</v>
      </c>
      <c r="D5" s="132">
        <v>93278</v>
      </c>
    </row>
    <row r="6" spans="2:4" ht="16.5" customHeight="1">
      <c r="B6" s="133" t="s">
        <v>100</v>
      </c>
      <c r="C6" s="134">
        <v>27169</v>
      </c>
      <c r="D6" s="135">
        <v>92595</v>
      </c>
    </row>
    <row r="7" spans="2:4" ht="16.5" customHeight="1">
      <c r="B7" s="133" t="s">
        <v>101</v>
      </c>
      <c r="C7" s="134">
        <v>23933</v>
      </c>
      <c r="D7" s="135">
        <v>93862</v>
      </c>
    </row>
    <row r="8" spans="2:4" ht="16.5" customHeight="1">
      <c r="B8" s="133" t="s">
        <v>102</v>
      </c>
      <c r="C8" s="134">
        <v>23474</v>
      </c>
      <c r="D8" s="135">
        <v>94098</v>
      </c>
    </row>
    <row r="9" spans="2:4" ht="16.5" customHeight="1">
      <c r="B9" s="133" t="s">
        <v>103</v>
      </c>
      <c r="C9" s="134">
        <v>22406</v>
      </c>
      <c r="D9" s="135">
        <v>93053</v>
      </c>
    </row>
    <row r="10" spans="2:4" ht="16.5" customHeight="1">
      <c r="B10" s="133" t="s">
        <v>104</v>
      </c>
      <c r="C10" s="134">
        <v>24160</v>
      </c>
      <c r="D10" s="135">
        <v>95751</v>
      </c>
    </row>
    <row r="11" spans="2:4" ht="16.5" customHeight="1">
      <c r="B11" s="133" t="s">
        <v>105</v>
      </c>
      <c r="C11" s="134">
        <v>22579</v>
      </c>
      <c r="D11" s="135">
        <v>94740</v>
      </c>
    </row>
    <row r="12" spans="2:4" ht="16.5" customHeight="1">
      <c r="B12" s="133" t="s">
        <v>106</v>
      </c>
      <c r="C12" s="134">
        <v>22647</v>
      </c>
      <c r="D12" s="135">
        <v>94174</v>
      </c>
    </row>
    <row r="13" spans="2:4" ht="16.5" customHeight="1">
      <c r="B13" s="133" t="s">
        <v>107</v>
      </c>
      <c r="C13" s="134">
        <v>23449</v>
      </c>
      <c r="D13" s="135">
        <v>95840</v>
      </c>
    </row>
    <row r="14" spans="2:4" ht="16.5" customHeight="1">
      <c r="B14" s="136" t="s">
        <v>123</v>
      </c>
      <c r="C14" s="134">
        <v>21998</v>
      </c>
      <c r="D14" s="135">
        <v>95838</v>
      </c>
    </row>
    <row r="15" spans="2:4" ht="16.5" customHeight="1">
      <c r="B15" s="133" t="s">
        <v>108</v>
      </c>
      <c r="C15" s="134">
        <v>19547</v>
      </c>
      <c r="D15" s="135">
        <v>94764</v>
      </c>
    </row>
    <row r="16" spans="2:4" ht="16.5" customHeight="1">
      <c r="B16" s="126" t="s">
        <v>109</v>
      </c>
      <c r="C16" s="137">
        <v>15602</v>
      </c>
      <c r="D16" s="138">
        <v>95127</v>
      </c>
    </row>
    <row r="17" ht="16.5" customHeight="1">
      <c r="B17" s="73" t="s">
        <v>117</v>
      </c>
    </row>
    <row r="18" ht="16.5" customHeight="1">
      <c r="B18" s="73" t="s">
        <v>118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73" customWidth="1"/>
    <col min="2" max="2" width="19.125" style="73" customWidth="1"/>
    <col min="3" max="3" width="15.625" style="73" customWidth="1"/>
    <col min="4" max="4" width="4.625" style="73" customWidth="1"/>
    <col min="5" max="5" width="11.625" style="73" customWidth="1"/>
    <col min="6" max="16384" width="9.00390625" style="73" customWidth="1"/>
  </cols>
  <sheetData>
    <row r="1" spans="2:3" ht="15" customHeight="1">
      <c r="B1" s="75"/>
      <c r="C1" s="75"/>
    </row>
    <row r="3" ht="15" customHeight="1">
      <c r="B3" s="97" t="s">
        <v>125</v>
      </c>
    </row>
    <row r="4" spans="2:5" ht="15" customHeight="1">
      <c r="B4" s="98"/>
      <c r="C4" s="99" t="s">
        <v>126</v>
      </c>
      <c r="D4" s="98"/>
      <c r="E4" s="100" t="s">
        <v>124</v>
      </c>
    </row>
    <row r="5" spans="1:5" ht="15" customHeight="1">
      <c r="A5" s="101"/>
      <c r="B5" s="118" t="s">
        <v>127</v>
      </c>
      <c r="C5" s="114" t="s">
        <v>74</v>
      </c>
      <c r="D5" s="479" t="s">
        <v>75</v>
      </c>
      <c r="E5" s="480"/>
    </row>
    <row r="6" spans="1:5" ht="15" customHeight="1">
      <c r="A6" s="101"/>
      <c r="B6" s="130" t="s">
        <v>128</v>
      </c>
      <c r="C6" s="140">
        <v>445705</v>
      </c>
      <c r="D6" s="141"/>
      <c r="E6" s="142">
        <v>4562</v>
      </c>
    </row>
    <row r="7" spans="1:5" ht="15" customHeight="1">
      <c r="A7" s="101"/>
      <c r="B7" s="133" t="s">
        <v>100</v>
      </c>
      <c r="C7" s="143">
        <v>443771</v>
      </c>
      <c r="D7" s="144"/>
      <c r="E7" s="145">
        <v>4557</v>
      </c>
    </row>
    <row r="8" spans="1:5" ht="15" customHeight="1">
      <c r="A8" s="101"/>
      <c r="B8" s="133" t="s">
        <v>101</v>
      </c>
      <c r="C8" s="143">
        <v>455522</v>
      </c>
      <c r="D8" s="144"/>
      <c r="E8" s="145">
        <v>4555</v>
      </c>
    </row>
    <row r="9" spans="1:5" ht="15" customHeight="1">
      <c r="A9" s="101"/>
      <c r="B9" s="133" t="s">
        <v>102</v>
      </c>
      <c r="C9" s="143">
        <v>451172</v>
      </c>
      <c r="D9" s="144"/>
      <c r="E9" s="145">
        <v>4545</v>
      </c>
    </row>
    <row r="10" spans="1:5" ht="15" customHeight="1">
      <c r="A10" s="101"/>
      <c r="B10" s="133" t="s">
        <v>103</v>
      </c>
      <c r="C10" s="143">
        <v>454658</v>
      </c>
      <c r="D10" s="144"/>
      <c r="E10" s="145">
        <v>4563</v>
      </c>
    </row>
    <row r="11" spans="1:5" ht="15" customHeight="1">
      <c r="A11" s="101"/>
      <c r="B11" s="133" t="s">
        <v>104</v>
      </c>
      <c r="C11" s="143">
        <v>449473</v>
      </c>
      <c r="D11" s="144"/>
      <c r="E11" s="145">
        <v>4563</v>
      </c>
    </row>
    <row r="12" spans="1:5" ht="15" customHeight="1">
      <c r="A12" s="101"/>
      <c r="B12" s="133" t="s">
        <v>105</v>
      </c>
      <c r="C12" s="143">
        <v>471848</v>
      </c>
      <c r="D12" s="144"/>
      <c r="E12" s="145">
        <v>4561</v>
      </c>
    </row>
    <row r="13" spans="1:5" ht="15" customHeight="1">
      <c r="A13" s="101"/>
      <c r="B13" s="133" t="s">
        <v>106</v>
      </c>
      <c r="C13" s="143">
        <v>484379</v>
      </c>
      <c r="D13" s="144"/>
      <c r="E13" s="145">
        <v>4111</v>
      </c>
    </row>
    <row r="14" spans="1:5" ht="15" customHeight="1">
      <c r="A14" s="101"/>
      <c r="B14" s="133" t="s">
        <v>107</v>
      </c>
      <c r="C14" s="143">
        <v>492240</v>
      </c>
      <c r="D14" s="144"/>
      <c r="E14" s="145">
        <v>4102</v>
      </c>
    </row>
    <row r="15" spans="1:5" ht="15" customHeight="1">
      <c r="A15" s="101"/>
      <c r="B15" s="136" t="s">
        <v>129</v>
      </c>
      <c r="C15" s="143">
        <v>471946</v>
      </c>
      <c r="D15" s="144"/>
      <c r="E15" s="145">
        <v>4093</v>
      </c>
    </row>
    <row r="16" spans="1:5" ht="15" customHeight="1">
      <c r="A16" s="101"/>
      <c r="B16" s="133" t="s">
        <v>108</v>
      </c>
      <c r="C16" s="143">
        <v>471462</v>
      </c>
      <c r="D16" s="144"/>
      <c r="E16" s="145">
        <v>4148</v>
      </c>
    </row>
    <row r="17" spans="1:5" ht="15" customHeight="1">
      <c r="A17" s="101"/>
      <c r="B17" s="126" t="s">
        <v>109</v>
      </c>
      <c r="C17" s="146">
        <v>458994</v>
      </c>
      <c r="D17" s="147"/>
      <c r="E17" s="148">
        <v>4400</v>
      </c>
    </row>
    <row r="18" spans="2:3" ht="15" customHeight="1">
      <c r="B18" s="75" t="s">
        <v>130</v>
      </c>
      <c r="C18" s="75"/>
    </row>
  </sheetData>
  <mergeCells count="1"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49" customWidth="1"/>
    <col min="2" max="2" width="16.625" style="180" customWidth="1"/>
    <col min="3" max="7" width="13.625" style="149" customWidth="1"/>
    <col min="8" max="16384" width="9.00390625" style="149" customWidth="1"/>
  </cols>
  <sheetData>
    <row r="2" spans="2:7" ht="15" customHeight="1">
      <c r="B2" s="150" t="s">
        <v>137</v>
      </c>
      <c r="C2" s="151"/>
      <c r="D2" s="151"/>
      <c r="E2" s="151"/>
      <c r="F2" s="151"/>
      <c r="G2" s="151"/>
    </row>
    <row r="3" spans="2:7" ht="15" customHeight="1">
      <c r="B3" s="152"/>
      <c r="C3" s="153" t="s">
        <v>138</v>
      </c>
      <c r="D3" s="154"/>
      <c r="E3" s="154"/>
      <c r="F3" s="154"/>
      <c r="G3" s="155" t="s">
        <v>139</v>
      </c>
    </row>
    <row r="4" spans="2:7" ht="15" customHeight="1">
      <c r="B4" s="156" t="s">
        <v>140</v>
      </c>
      <c r="C4" s="157" t="s">
        <v>131</v>
      </c>
      <c r="D4" s="157" t="s">
        <v>132</v>
      </c>
      <c r="E4" s="158" t="s">
        <v>133</v>
      </c>
      <c r="F4" s="159" t="s">
        <v>134</v>
      </c>
      <c r="G4" s="160" t="s">
        <v>135</v>
      </c>
    </row>
    <row r="5" spans="2:7" ht="15" customHeight="1">
      <c r="B5" s="161" t="s">
        <v>141</v>
      </c>
      <c r="C5" s="162">
        <v>32729</v>
      </c>
      <c r="D5" s="162">
        <v>0</v>
      </c>
      <c r="E5" s="163">
        <v>9305</v>
      </c>
      <c r="F5" s="164">
        <v>7517</v>
      </c>
      <c r="G5" s="165">
        <v>33913</v>
      </c>
    </row>
    <row r="6" spans="2:7" ht="15" customHeight="1">
      <c r="B6" s="166" t="s">
        <v>142</v>
      </c>
      <c r="C6" s="167">
        <v>36667</v>
      </c>
      <c r="D6" s="167">
        <v>0</v>
      </c>
      <c r="E6" s="168">
        <v>8928</v>
      </c>
      <c r="F6" s="169">
        <v>7517</v>
      </c>
      <c r="G6" s="170">
        <v>37275</v>
      </c>
    </row>
    <row r="7" spans="2:7" ht="15" customHeight="1">
      <c r="B7" s="171">
        <v>6</v>
      </c>
      <c r="C7" s="167">
        <v>36561</v>
      </c>
      <c r="D7" s="167">
        <v>0</v>
      </c>
      <c r="E7" s="168">
        <v>8750</v>
      </c>
      <c r="F7" s="169">
        <v>7517</v>
      </c>
      <c r="G7" s="170">
        <v>37695</v>
      </c>
    </row>
    <row r="8" spans="2:7" ht="15" customHeight="1">
      <c r="B8" s="171">
        <v>7</v>
      </c>
      <c r="C8" s="167">
        <v>35367</v>
      </c>
      <c r="D8" s="167">
        <v>0</v>
      </c>
      <c r="E8" s="168">
        <v>8719</v>
      </c>
      <c r="F8" s="169">
        <v>7517</v>
      </c>
      <c r="G8" s="170">
        <v>35955</v>
      </c>
    </row>
    <row r="9" spans="2:7" ht="15" customHeight="1">
      <c r="B9" s="171">
        <v>8</v>
      </c>
      <c r="C9" s="167">
        <v>33589</v>
      </c>
      <c r="D9" s="167">
        <v>0</v>
      </c>
      <c r="E9" s="168">
        <v>8070</v>
      </c>
      <c r="F9" s="169">
        <v>7517</v>
      </c>
      <c r="G9" s="170">
        <v>35340</v>
      </c>
    </row>
    <row r="10" spans="2:7" ht="15" customHeight="1">
      <c r="B10" s="171">
        <v>9</v>
      </c>
      <c r="C10" s="167">
        <v>32975</v>
      </c>
      <c r="D10" s="167">
        <v>0</v>
      </c>
      <c r="E10" s="168">
        <v>8033</v>
      </c>
      <c r="F10" s="169">
        <v>7517</v>
      </c>
      <c r="G10" s="170">
        <v>34480</v>
      </c>
    </row>
    <row r="11" spans="2:7" ht="15" customHeight="1">
      <c r="B11" s="171">
        <v>10</v>
      </c>
      <c r="C11" s="167">
        <v>37833</v>
      </c>
      <c r="D11" s="167">
        <v>0</v>
      </c>
      <c r="E11" s="168">
        <v>7828</v>
      </c>
      <c r="F11" s="169">
        <v>7517</v>
      </c>
      <c r="G11" s="170">
        <v>39661</v>
      </c>
    </row>
    <row r="12" spans="2:7" ht="15" customHeight="1">
      <c r="B12" s="171">
        <v>11</v>
      </c>
      <c r="C12" s="167">
        <v>40132</v>
      </c>
      <c r="D12" s="167">
        <v>0</v>
      </c>
      <c r="E12" s="168">
        <v>7762</v>
      </c>
      <c r="F12" s="169">
        <v>7517</v>
      </c>
      <c r="G12" s="170">
        <v>42181</v>
      </c>
    </row>
    <row r="13" spans="2:7" ht="15" customHeight="1">
      <c r="B13" s="171">
        <v>12</v>
      </c>
      <c r="C13" s="167">
        <v>41535</v>
      </c>
      <c r="D13" s="167">
        <v>0</v>
      </c>
      <c r="E13" s="168">
        <v>7660</v>
      </c>
      <c r="F13" s="169">
        <v>7517</v>
      </c>
      <c r="G13" s="170">
        <v>43182</v>
      </c>
    </row>
    <row r="14" spans="2:7" ht="15" customHeight="1">
      <c r="B14" s="166" t="s">
        <v>91</v>
      </c>
      <c r="C14" s="167">
        <v>34306</v>
      </c>
      <c r="D14" s="167">
        <v>0</v>
      </c>
      <c r="E14" s="168">
        <v>7508</v>
      </c>
      <c r="F14" s="169">
        <v>7517</v>
      </c>
      <c r="G14" s="170">
        <v>36680</v>
      </c>
    </row>
    <row r="15" spans="2:7" ht="15" customHeight="1">
      <c r="B15" s="166" t="s">
        <v>143</v>
      </c>
      <c r="C15" s="167">
        <v>35993</v>
      </c>
      <c r="D15" s="167">
        <v>0</v>
      </c>
      <c r="E15" s="168">
        <v>7312</v>
      </c>
      <c r="F15" s="169">
        <v>7517</v>
      </c>
      <c r="G15" s="170">
        <v>38390</v>
      </c>
    </row>
    <row r="16" spans="2:7" ht="15" customHeight="1">
      <c r="B16" s="110" t="s">
        <v>144</v>
      </c>
      <c r="C16" s="172">
        <v>39746</v>
      </c>
      <c r="D16" s="172">
        <v>0</v>
      </c>
      <c r="E16" s="173">
        <v>7153</v>
      </c>
      <c r="F16" s="174">
        <v>7855</v>
      </c>
      <c r="G16" s="175">
        <v>42286</v>
      </c>
    </row>
    <row r="17" spans="2:7" s="176" customFormat="1" ht="15" customHeight="1">
      <c r="B17" s="177" t="s">
        <v>145</v>
      </c>
      <c r="C17" s="178"/>
      <c r="D17" s="178"/>
      <c r="E17" s="178"/>
      <c r="F17" s="178"/>
      <c r="G17" s="178"/>
    </row>
    <row r="18" ht="15" customHeight="1">
      <c r="B18" s="177" t="s">
        <v>146</v>
      </c>
    </row>
    <row r="19" ht="15" customHeight="1">
      <c r="B19" s="179" t="s">
        <v>136</v>
      </c>
    </row>
  </sheetData>
  <printOptions/>
  <pageMargins left="0.75" right="0.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第12章　金融（H16年山形県統計年鑑）</dc:title>
  <dc:subject/>
  <dc:creator>山形県</dc:creator>
  <cp:keywords/>
  <dc:description/>
  <cp:lastModifiedBy>工藤　裕子</cp:lastModifiedBy>
  <cp:lastPrinted>2006-06-02T00:12:55Z</cp:lastPrinted>
  <dcterms:created xsi:type="dcterms:W3CDTF">2006-06-01T23:39:25Z</dcterms:created>
  <dcterms:modified xsi:type="dcterms:W3CDTF">2008-10-09T04:17:50Z</dcterms:modified>
  <cp:category/>
  <cp:version/>
  <cp:contentType/>
  <cp:contentStatus/>
</cp:coreProperties>
</file>