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220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  <sheet name="6-6" sheetId="7" r:id="rId7"/>
    <sheet name="6-7" sheetId="8" r:id="rId8"/>
    <sheet name="6-8" sheetId="9" r:id="rId9"/>
    <sheet name="6-9" sheetId="10" r:id="rId10"/>
    <sheet name="6-10" sheetId="11" r:id="rId11"/>
  </sheets>
  <definedNames/>
  <calcPr fullCalcOnLoad="1"/>
</workbook>
</file>

<file path=xl/sharedStrings.xml><?xml version="1.0" encoding="utf-8"?>
<sst xmlns="http://schemas.openxmlformats.org/spreadsheetml/2006/main" count="716" uniqueCount="299">
  <si>
    <t>６－１．経営体階層、漁業地区別の経営組織、出漁日数別経営体数（海面漁業）（平成６～１０年）</t>
  </si>
  <si>
    <t>年　　　　　別
経営体階層別
漁業地区別</t>
  </si>
  <si>
    <t>経営体
総   数</t>
  </si>
  <si>
    <t>経        営        組        織        別</t>
  </si>
  <si>
    <t>出      漁      日      数      別</t>
  </si>
  <si>
    <t>個人</t>
  </si>
  <si>
    <t>会社</t>
  </si>
  <si>
    <t>漁業</t>
  </si>
  <si>
    <t>共同</t>
  </si>
  <si>
    <t>官公庁</t>
  </si>
  <si>
    <t>８９日</t>
  </si>
  <si>
    <t>９０日</t>
  </si>
  <si>
    <t>１５０日</t>
  </si>
  <si>
    <t>２００日</t>
  </si>
  <si>
    <t>２５０日</t>
  </si>
  <si>
    <t>協同</t>
  </si>
  <si>
    <t>生産</t>
  </si>
  <si>
    <t>学校</t>
  </si>
  <si>
    <t>～</t>
  </si>
  <si>
    <t>経営</t>
  </si>
  <si>
    <t xml:space="preserve">経営 </t>
  </si>
  <si>
    <t>組合</t>
  </si>
  <si>
    <t>試験場</t>
  </si>
  <si>
    <t>以下</t>
  </si>
  <si>
    <t>１４９日</t>
  </si>
  <si>
    <t>１９９日</t>
  </si>
  <si>
    <t>２４９日</t>
  </si>
  <si>
    <t>以上</t>
  </si>
  <si>
    <t>平 成 ６ 年</t>
  </si>
  <si>
    <t>-</t>
  </si>
  <si>
    <t>平 成 ７ 年</t>
  </si>
  <si>
    <t>平 成 ８ 年</t>
  </si>
  <si>
    <t>平 成 ９ 年</t>
  </si>
  <si>
    <t>平 成 10 年</t>
  </si>
  <si>
    <t>経営体階層</t>
  </si>
  <si>
    <t>漁船非使用</t>
  </si>
  <si>
    <t>-</t>
  </si>
  <si>
    <t>無動力船</t>
  </si>
  <si>
    <t>動力１t未満</t>
  </si>
  <si>
    <t xml:space="preserve">    １  ～      ３</t>
  </si>
  <si>
    <t xml:space="preserve">    ３  ～      ５</t>
  </si>
  <si>
    <t xml:space="preserve">    ５  ～    １０</t>
  </si>
  <si>
    <t xml:space="preserve">  １０  ～    ２０</t>
  </si>
  <si>
    <t xml:space="preserve">  ２０  ～    ３０</t>
  </si>
  <si>
    <t xml:space="preserve">  ３０  ～    ５０</t>
  </si>
  <si>
    <t xml:space="preserve">  ５０  ～  １００</t>
  </si>
  <si>
    <t>１００  ～  ２００</t>
  </si>
  <si>
    <t>２００ ｔ 　以上</t>
  </si>
  <si>
    <t>小型定置網</t>
  </si>
  <si>
    <t>海面養殖</t>
  </si>
  <si>
    <t>漁業地区</t>
  </si>
  <si>
    <t>遊     佐</t>
  </si>
  <si>
    <t>酒     田</t>
  </si>
  <si>
    <t>飛     島</t>
  </si>
  <si>
    <t>加     茂</t>
  </si>
  <si>
    <t>由     良</t>
  </si>
  <si>
    <t>豊     浦</t>
  </si>
  <si>
    <t>温     海</t>
  </si>
  <si>
    <t>念 珠 関</t>
  </si>
  <si>
    <t>注：出漁日数については，平成７年調査から，漁船非使用，定置網，地びき網，潜水器漁業，採貝，採藻，</t>
  </si>
  <si>
    <t>　及び海面養殖を除く漁船漁業に限定して把握することとした。また，２隻以上の漁船が別々に操業してい</t>
  </si>
  <si>
    <t>　る場合は，これらを合計した延べ出漁日数とした。</t>
  </si>
  <si>
    <t xml:space="preserve">     平成10年の数値は、「 第10次漁業センサス 」の結果である。</t>
  </si>
  <si>
    <t>資料 ： 東北農政局山形統計情報事務所 「 山形農林水産統計年報 （平成10年～11年） 」</t>
  </si>
  <si>
    <t>第６章　水産業</t>
  </si>
  <si>
    <t>６－２．　経営組織別海面漁業経営体(平成１０年)</t>
  </si>
  <si>
    <t>11月１日現在</t>
  </si>
  <si>
    <t>漁　　業
経営体数</t>
  </si>
  <si>
    <t>漁　　　　　　　　　　　船</t>
  </si>
  <si>
    <t>最盛期の海上作業従事者数</t>
  </si>
  <si>
    <t>１経営体</t>
  </si>
  <si>
    <t>経営組織別</t>
  </si>
  <si>
    <t>無動力</t>
  </si>
  <si>
    <t>船外機付</t>
  </si>
  <si>
    <t>動　　　力　　　船</t>
  </si>
  <si>
    <t>計</t>
  </si>
  <si>
    <t>家族</t>
  </si>
  <si>
    <t>雇用者</t>
  </si>
  <si>
    <t>平均漁獲</t>
  </si>
  <si>
    <t>船隻数</t>
  </si>
  <si>
    <t>隻数</t>
  </si>
  <si>
    <t>トン数</t>
  </si>
  <si>
    <t>馬力数</t>
  </si>
  <si>
    <t>金額</t>
  </si>
  <si>
    <t>隻</t>
  </si>
  <si>
    <t>ｔ</t>
  </si>
  <si>
    <t>PS</t>
  </si>
  <si>
    <t>人</t>
  </si>
  <si>
    <t>万円</t>
  </si>
  <si>
    <t>計</t>
  </si>
  <si>
    <t>-</t>
  </si>
  <si>
    <t>-</t>
  </si>
  <si>
    <t>漁業協同組合</t>
  </si>
  <si>
    <t>漁業生産組合</t>
  </si>
  <si>
    <t>x</t>
  </si>
  <si>
    <t>共同経営</t>
  </si>
  <si>
    <t>官公庁・学校・試験場</t>
  </si>
  <si>
    <t>資料：県統計調査課「第10次漁業センサス結果報告書」</t>
  </si>
  <si>
    <t>６－３．漁業地区別漁船隻数及びトン数(平成６～１０年）</t>
  </si>
  <si>
    <t>単位：隻、ｔ</t>
  </si>
  <si>
    <t>年   別
規模別</t>
  </si>
  <si>
    <t>遊   佐</t>
  </si>
  <si>
    <t>酒   田</t>
  </si>
  <si>
    <t>飛   島</t>
  </si>
  <si>
    <t>加   茂</t>
  </si>
  <si>
    <t>由   良</t>
  </si>
  <si>
    <t>豊   浦</t>
  </si>
  <si>
    <t>温   海</t>
  </si>
  <si>
    <t>念珠関</t>
  </si>
  <si>
    <t>平 成 ６ 年</t>
  </si>
  <si>
    <t>平 成 ７ 年</t>
  </si>
  <si>
    <t>平 成 ８ 年</t>
  </si>
  <si>
    <t>平 成 ９ 年</t>
  </si>
  <si>
    <t>平 成 10 年</t>
  </si>
  <si>
    <t>無動力船</t>
  </si>
  <si>
    <t>船外機付船</t>
  </si>
  <si>
    <t>動力船計</t>
  </si>
  <si>
    <t>１ ｔ 未満</t>
  </si>
  <si>
    <t xml:space="preserve">    １ ～     ３</t>
  </si>
  <si>
    <t xml:space="preserve">    ３ ～     ５</t>
  </si>
  <si>
    <t xml:space="preserve">    ５ ～   １０</t>
  </si>
  <si>
    <t xml:space="preserve">  １０ ～   ２０</t>
  </si>
  <si>
    <t xml:space="preserve">  ２０ ～   ３０</t>
  </si>
  <si>
    <t xml:space="preserve">  ３０ ～   ５０</t>
  </si>
  <si>
    <t xml:space="preserve">  ５０ ～ １００</t>
  </si>
  <si>
    <t>１００ ～ ２００</t>
  </si>
  <si>
    <t>２００ ｔ 以 上</t>
  </si>
  <si>
    <t>動力船トン計</t>
  </si>
  <si>
    <t>注：平成７年調査から，定置網・地びき網及び海面養殖専用船は除かれている。</t>
  </si>
  <si>
    <t>資料：東北農政局山形統計情報事務所「山形農林水産統計年報（平成10年～11年）」</t>
  </si>
  <si>
    <t xml:space="preserve">６－４．漁業地区別生産量 －属人－（海面漁業）（平成６～１０年） </t>
  </si>
  <si>
    <t>単位：ｔ</t>
  </si>
  <si>
    <t>年   別</t>
  </si>
  <si>
    <t>総   数</t>
  </si>
  <si>
    <t>平 成 ６ 年</t>
  </si>
  <si>
    <t>平 成 10 年</t>
  </si>
  <si>
    <t>資料：東北農政局山形統計情報事務所 「山形農林水産統計年報(平成10年～11年)」</t>
  </si>
  <si>
    <t>６－５．漁業種類別漁獲量 －属地－ （海面漁業）  (平成５～１０年）</t>
  </si>
  <si>
    <t xml:space="preserve">   単位：ｔ</t>
  </si>
  <si>
    <t>漁 業 種 類 別</t>
  </si>
  <si>
    <t>平 成 ５ 年</t>
  </si>
  <si>
    <t>６  年</t>
  </si>
  <si>
    <t>７  年</t>
  </si>
  <si>
    <t>８  年</t>
  </si>
  <si>
    <t>９  年</t>
  </si>
  <si>
    <t>10  年</t>
  </si>
  <si>
    <t>総</t>
  </si>
  <si>
    <t>数</t>
  </si>
  <si>
    <t>網漁業</t>
  </si>
  <si>
    <t>底曳</t>
  </si>
  <si>
    <t>五智</t>
  </si>
  <si>
    <t>刺網</t>
  </si>
  <si>
    <t>ます流</t>
  </si>
  <si>
    <t>その他</t>
  </si>
  <si>
    <t>定置網</t>
  </si>
  <si>
    <t>さけ・ます</t>
  </si>
  <si>
    <t>釣漁業</t>
  </si>
  <si>
    <t>はえなわ</t>
  </si>
  <si>
    <t>一本釣</t>
  </si>
  <si>
    <t>いか</t>
  </si>
  <si>
    <t>採貝藻</t>
  </si>
  <si>
    <t>資料 ： 県農水産経済課</t>
  </si>
  <si>
    <t xml:space="preserve">６－６．魚種別漁獲量 －属地－ （海面漁業） (平成５～１０年）        </t>
  </si>
  <si>
    <t>単位 ： t</t>
  </si>
  <si>
    <t>魚     種     別</t>
  </si>
  <si>
    <t>５  年</t>
  </si>
  <si>
    <t>8  年</t>
  </si>
  <si>
    <t>9  年</t>
  </si>
  <si>
    <t xml:space="preserve"> 総</t>
  </si>
  <si>
    <t xml:space="preserve"> 魚</t>
  </si>
  <si>
    <t>類</t>
  </si>
  <si>
    <t>たい類</t>
  </si>
  <si>
    <t>かれい・ひらめ</t>
  </si>
  <si>
    <t>たら</t>
  </si>
  <si>
    <t>すけとうだら</t>
  </si>
  <si>
    <t>さめ</t>
  </si>
  <si>
    <t>はたはた</t>
  </si>
  <si>
    <t>ぶり・いなだ</t>
  </si>
  <si>
    <t>めばる類</t>
  </si>
  <si>
    <t>貝</t>
  </si>
  <si>
    <t>あわび</t>
  </si>
  <si>
    <t>さざえ</t>
  </si>
  <si>
    <t>いわがき</t>
  </si>
  <si>
    <t>そ の 他 の 水 産 動 物</t>
  </si>
  <si>
    <t>えび・かに</t>
  </si>
  <si>
    <t>藻</t>
  </si>
  <si>
    <t>わかめ</t>
  </si>
  <si>
    <t>のり</t>
  </si>
  <si>
    <t>注：総数はラウンドのため内訳と一致しない場合がある。</t>
  </si>
  <si>
    <t>資料：県農水産経済課</t>
  </si>
  <si>
    <t>６－７．魚種別漁獲量（内水面漁業）（平成５～１０年）</t>
  </si>
  <si>
    <t>単位：t</t>
  </si>
  <si>
    <t>年     別</t>
  </si>
  <si>
    <t>県総数</t>
  </si>
  <si>
    <t>さ く 河 性
さけ・ます類</t>
  </si>
  <si>
    <t>陸  封  性  さ  け ・ ま  す  類</t>
  </si>
  <si>
    <t>あゆ</t>
  </si>
  <si>
    <t>こい</t>
  </si>
  <si>
    <t>ふな</t>
  </si>
  <si>
    <t>うぐい</t>
  </si>
  <si>
    <t>おいかわ</t>
  </si>
  <si>
    <t>うなぎ</t>
  </si>
  <si>
    <t>どじょう</t>
  </si>
  <si>
    <t>さけ類</t>
  </si>
  <si>
    <t>ます類</t>
  </si>
  <si>
    <t>ひめます</t>
  </si>
  <si>
    <t>にじます</t>
  </si>
  <si>
    <t>や ま め</t>
  </si>
  <si>
    <t>い わ な</t>
  </si>
  <si>
    <t>そ の 他</t>
  </si>
  <si>
    <t>平成５年</t>
  </si>
  <si>
    <t>平成６年</t>
  </si>
  <si>
    <t>平成７年</t>
  </si>
  <si>
    <t>平成８年</t>
  </si>
  <si>
    <t>平成９年</t>
  </si>
  <si>
    <t>平成10年</t>
  </si>
  <si>
    <t>注：「 その他 」には、貝類、水産動物類、藻類を含む。四捨五入のため合計は内訳の積算値と一致しない場合がある。</t>
  </si>
  <si>
    <t>資料：東北農政局山形統計情報事務所「山形農林水産統計年報（平成10年～11年）」</t>
  </si>
  <si>
    <t>６－８．養殖業収穫量（内水面漁業）（平成５～１０年）</t>
  </si>
  <si>
    <t>単位：収穫量＝t</t>
  </si>
  <si>
    <t>年    次</t>
  </si>
  <si>
    <t>養殖延べ
経営体数</t>
  </si>
  <si>
    <t>養　殖　種　類　別　収　穫　量</t>
  </si>
  <si>
    <t>総　数</t>
  </si>
  <si>
    <t>ます類</t>
  </si>
  <si>
    <t>こ　い</t>
  </si>
  <si>
    <t>ティラピア</t>
  </si>
  <si>
    <t>平 成 ５ 年</t>
  </si>
  <si>
    <t>平 成 10 年</t>
  </si>
  <si>
    <t>資料：東北農政局山形統計情報事務所「山形農林水産統計年報（平成10年～11年）」</t>
  </si>
  <si>
    <t>６－９．水産加工種類別生産量・実経営体数（陸上加工） (平成５～１０年）</t>
  </si>
  <si>
    <t>単位：生産量＝ｔ、 経営体数＝経営体</t>
  </si>
  <si>
    <t>品           目</t>
  </si>
  <si>
    <t>総       生       産       量</t>
  </si>
  <si>
    <t>ねり製品</t>
  </si>
  <si>
    <t>冷凍食品</t>
  </si>
  <si>
    <t xml:space="preserve">         X</t>
  </si>
  <si>
    <t xml:space="preserve">        X</t>
  </si>
  <si>
    <t>素干し品</t>
  </si>
  <si>
    <t>塩干品</t>
  </si>
  <si>
    <t>煮干し品</t>
  </si>
  <si>
    <t>塩蔵品</t>
  </si>
  <si>
    <t>くん製品</t>
  </si>
  <si>
    <t>節製品</t>
  </si>
  <si>
    <t>その他の食用加工品</t>
  </si>
  <si>
    <t>油脂</t>
  </si>
  <si>
    <t>飼肥料</t>
  </si>
  <si>
    <t>冷凍水産物</t>
  </si>
  <si>
    <t>実　　経　　営　　体　　数</t>
  </si>
  <si>
    <t>注：１）総数は四捨五入のため内訳の積算値と一致しない場合がある。</t>
  </si>
  <si>
    <t xml:space="preserve">     ２）「総生産量」 と 「 その他の食用加工品 」には、焼きのり・味付けのり及び寒天を含まない。</t>
  </si>
  <si>
    <t>６－１０．漁業・養殖業種類・規模別生産額（平成５～10年）</t>
  </si>
  <si>
    <t>単位：万円</t>
  </si>
  <si>
    <t>年別</t>
  </si>
  <si>
    <t>漁船非使用</t>
  </si>
  <si>
    <t>動                    力                       船</t>
  </si>
  <si>
    <t>海面</t>
  </si>
  <si>
    <t xml:space="preserve"> ・</t>
  </si>
  <si>
    <t>５ ｔ 未満</t>
  </si>
  <si>
    <t>５～１０</t>
  </si>
  <si>
    <t>１０～２０</t>
  </si>
  <si>
    <t>２０～５０</t>
  </si>
  <si>
    <t>５０～</t>
  </si>
  <si>
    <t>１００～</t>
  </si>
  <si>
    <t>２００～</t>
  </si>
  <si>
    <t>漁業種別</t>
  </si>
  <si>
    <t>１００</t>
  </si>
  <si>
    <t>２００</t>
  </si>
  <si>
    <t>５００ｔ</t>
  </si>
  <si>
    <t>養殖業</t>
  </si>
  <si>
    <t>平　成　５　年</t>
  </si>
  <si>
    <t>平　成　６　年</t>
  </si>
  <si>
    <t>平　成　７　年</t>
  </si>
  <si>
    <t>平　成　８　年</t>
  </si>
  <si>
    <t>平　成　９　年</t>
  </si>
  <si>
    <t>平　成　10　年</t>
  </si>
  <si>
    <t>沖合底びき網(1そうびき)</t>
  </si>
  <si>
    <t>遠洋まぐろはえ縄</t>
  </si>
  <si>
    <t>小型底びき網（縦・１）</t>
  </si>
  <si>
    <t>小型底びき網（縦・その他)</t>
  </si>
  <si>
    <t>さけ・ます流し網</t>
  </si>
  <si>
    <t>その他の刺網</t>
  </si>
  <si>
    <t>近海いか釣</t>
  </si>
  <si>
    <t>沿岸いか釣</t>
  </si>
  <si>
    <t>その他の釣</t>
  </si>
  <si>
    <t>さけ・ますはえ縄</t>
  </si>
  <si>
    <t>その他のはえ縄</t>
  </si>
  <si>
    <t>ひき寄せ船びき網</t>
  </si>
  <si>
    <t>採貝</t>
  </si>
  <si>
    <t>採藻</t>
  </si>
  <si>
    <t>その他の漁業</t>
  </si>
  <si>
    <t>注：平成７年から漁業種類の一部が変更されている。</t>
  </si>
  <si>
    <t>資料：東北農政局山形統計情報事務所 「山形農林水産統計年報（平成10年～11年）」</t>
  </si>
  <si>
    <t>６－１．経営体階層、漁業地区別の経営組織、出漁日数別経営体数（海面漁業）（平成６～１０年）</t>
  </si>
  <si>
    <t>６－２．　経営組織別海面漁業経営体(平成１０年)</t>
  </si>
  <si>
    <t>６－３．漁業地区別漁船隻数及びトン数(平成６～１０年）</t>
  </si>
  <si>
    <t xml:space="preserve">６－４．漁業地区別生産量 －属人－（海面漁業）（平成６～１０年） </t>
  </si>
  <si>
    <t>６－７．魚種別漁獲量（内水面漁業）（平成５～１０年）</t>
  </si>
  <si>
    <t>６－８．養殖業収穫量（内水面漁業）（平成５～１０年）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</si>
</sst>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,##0_ ;_ * &quot;-&quot;_ ;_ @_ "/>
    <numFmt numFmtId="177" formatCode="#,##0.0"/>
  </numFmts>
  <fonts count="1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Ｐ明朝"/>
      <family val="1"/>
    </font>
    <font>
      <sz val="10"/>
      <color indexed="23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4" fillId="0" borderId="0" xfId="16" applyNumberFormat="1" applyFont="1" applyAlignment="1">
      <alignment/>
    </xf>
    <xf numFmtId="38" fontId="7" fillId="0" borderId="0" xfId="16" applyNumberFormat="1" applyFont="1" applyAlignment="1">
      <alignment/>
    </xf>
    <xf numFmtId="38" fontId="4" fillId="0" borderId="0" xfId="16" applyNumberFormat="1" applyFont="1" applyAlignment="1">
      <alignment horizontal="right"/>
    </xf>
    <xf numFmtId="38" fontId="4" fillId="0" borderId="9" xfId="16" applyNumberFormat="1" applyFont="1" applyBorder="1" applyAlignment="1">
      <alignment/>
    </xf>
    <xf numFmtId="38" fontId="4" fillId="0" borderId="10" xfId="16" applyNumberFormat="1" applyFont="1" applyBorder="1" applyAlignment="1">
      <alignment horizontal="centerContinuous" vertical="center"/>
    </xf>
    <xf numFmtId="38" fontId="4" fillId="0" borderId="11" xfId="16" applyNumberFormat="1" applyFont="1" applyBorder="1" applyAlignment="1">
      <alignment horizontal="distributed"/>
    </xf>
    <xf numFmtId="38" fontId="4" fillId="0" borderId="1" xfId="16" applyNumberFormat="1" applyFont="1" applyBorder="1" applyAlignment="1">
      <alignment horizontal="distributed" vertical="center"/>
    </xf>
    <xf numFmtId="38" fontId="4" fillId="0" borderId="2" xfId="16" applyNumberFormat="1" applyFont="1" applyBorder="1" applyAlignment="1">
      <alignment horizontal="distributed" vertical="center"/>
    </xf>
    <xf numFmtId="38" fontId="4" fillId="0" borderId="12" xfId="16" applyNumberFormat="1" applyFont="1" applyBorder="1" applyAlignment="1">
      <alignment horizontal="centerContinuous" vertical="center"/>
    </xf>
    <xf numFmtId="38" fontId="4" fillId="0" borderId="4" xfId="16" applyNumberFormat="1" applyFont="1" applyBorder="1" applyAlignment="1">
      <alignment horizontal="distributed" vertical="center"/>
    </xf>
    <xf numFmtId="38" fontId="4" fillId="0" borderId="8" xfId="16" applyNumberFormat="1" applyFont="1" applyBorder="1" applyAlignment="1">
      <alignment/>
    </xf>
    <xf numFmtId="38" fontId="4" fillId="0" borderId="5" xfId="16" applyNumberFormat="1" applyFont="1" applyBorder="1" applyAlignment="1">
      <alignment horizontal="distributed" vertical="center"/>
    </xf>
    <xf numFmtId="38" fontId="4" fillId="0" borderId="7" xfId="16" applyNumberFormat="1" applyFont="1" applyBorder="1" applyAlignment="1">
      <alignment horizontal="distributed" vertical="top"/>
    </xf>
    <xf numFmtId="38" fontId="4" fillId="0" borderId="1" xfId="16" applyNumberFormat="1" applyFont="1" applyBorder="1" applyAlignment="1">
      <alignment/>
    </xf>
    <xf numFmtId="38" fontId="4" fillId="0" borderId="2" xfId="16" applyNumberFormat="1" applyFont="1" applyBorder="1" applyAlignment="1">
      <alignment horizontal="right" vertical="center"/>
    </xf>
    <xf numFmtId="38" fontId="4" fillId="0" borderId="4" xfId="16" applyNumberFormat="1" applyFont="1" applyBorder="1" applyAlignment="1">
      <alignment horizontal="right" vertical="center"/>
    </xf>
    <xf numFmtId="38" fontId="5" fillId="0" borderId="1" xfId="16" applyNumberFormat="1" applyFont="1" applyBorder="1" applyAlignment="1">
      <alignment horizontal="center" vertical="center"/>
    </xf>
    <xf numFmtId="38" fontId="5" fillId="0" borderId="2" xfId="16" applyNumberFormat="1" applyFont="1" applyBorder="1" applyAlignment="1">
      <alignment horizontal="right" vertical="center"/>
    </xf>
    <xf numFmtId="40" fontId="5" fillId="0" borderId="2" xfId="16" applyNumberFormat="1" applyFont="1" applyBorder="1" applyAlignment="1">
      <alignment horizontal="right" vertical="center"/>
    </xf>
    <xf numFmtId="38" fontId="5" fillId="0" borderId="4" xfId="16" applyNumberFormat="1" applyFont="1" applyBorder="1" applyAlignment="1">
      <alignment horizontal="right" vertical="center"/>
    </xf>
    <xf numFmtId="40" fontId="4" fillId="0" borderId="2" xfId="16" applyNumberFormat="1" applyFont="1" applyBorder="1" applyAlignment="1">
      <alignment horizontal="right" vertical="center"/>
    </xf>
    <xf numFmtId="38" fontId="8" fillId="0" borderId="8" xfId="16" applyNumberFormat="1" applyFont="1" applyBorder="1" applyAlignment="1">
      <alignment horizontal="distributed" vertical="center"/>
    </xf>
    <xf numFmtId="38" fontId="4" fillId="0" borderId="5" xfId="16" applyNumberFormat="1" applyFont="1" applyBorder="1" applyAlignment="1">
      <alignment horizontal="right" vertical="center"/>
    </xf>
    <xf numFmtId="40" fontId="4" fillId="0" borderId="5" xfId="16" applyNumberFormat="1" applyFont="1" applyBorder="1" applyAlignment="1">
      <alignment horizontal="right" vertical="center"/>
    </xf>
    <xf numFmtId="38" fontId="4" fillId="0" borderId="13" xfId="16" applyNumberFormat="1" applyFont="1" applyBorder="1" applyAlignment="1">
      <alignment horizontal="right" vertical="center"/>
    </xf>
    <xf numFmtId="38" fontId="4" fillId="0" borderId="7" xfId="16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Continuous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right"/>
    </xf>
    <xf numFmtId="0" fontId="4" fillId="0" borderId="35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2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6" fillId="0" borderId="5" xfId="16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38" fontId="6" fillId="0" borderId="2" xfId="16" applyFont="1" applyAlignment="1">
      <alignment horizontal="right" vertical="center"/>
    </xf>
    <xf numFmtId="38" fontId="15" fillId="0" borderId="4" xfId="16" applyFont="1" applyAlignment="1">
      <alignment horizontal="right" vertical="center"/>
    </xf>
    <xf numFmtId="0" fontId="1" fillId="0" borderId="21" xfId="0" applyFont="1" applyBorder="1" applyAlignment="1">
      <alignment vertical="center"/>
    </xf>
    <xf numFmtId="38" fontId="13" fillId="0" borderId="2" xfId="16" applyFont="1" applyAlignment="1">
      <alignment horizontal="right" vertical="center"/>
    </xf>
    <xf numFmtId="38" fontId="16" fillId="0" borderId="4" xfId="16" applyFont="1" applyAlignment="1">
      <alignment horizontal="right" vertical="center"/>
    </xf>
    <xf numFmtId="38" fontId="1" fillId="0" borderId="2" xfId="16" applyFont="1" applyAlignment="1">
      <alignment horizontal="right" vertical="center"/>
    </xf>
    <xf numFmtId="38" fontId="1" fillId="0" borderId="4" xfId="16" applyFont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distributed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distributed"/>
    </xf>
    <xf numFmtId="0" fontId="11" fillId="0" borderId="10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distributed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 horizontal="distributed"/>
    </xf>
    <xf numFmtId="0" fontId="11" fillId="0" borderId="8" xfId="0" applyFont="1" applyBorder="1" applyAlignment="1">
      <alignment horizontal="distributed" vertical="top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distributed" vertical="top"/>
    </xf>
    <xf numFmtId="0" fontId="11" fillId="0" borderId="5" xfId="0" applyFont="1" applyBorder="1" applyAlignment="1" quotePrefix="1">
      <alignment horizontal="right" vertical="top"/>
    </xf>
    <xf numFmtId="0" fontId="11" fillId="0" borderId="5" xfId="0" applyFont="1" applyBorder="1" applyAlignment="1">
      <alignment horizontal="right" vertical="top"/>
    </xf>
    <xf numFmtId="0" fontId="11" fillId="0" borderId="7" xfId="0" applyFont="1" applyBorder="1" applyAlignment="1">
      <alignment horizontal="distributed" vertical="top"/>
    </xf>
    <xf numFmtId="0" fontId="8" fillId="0" borderId="1" xfId="0" applyFont="1" applyBorder="1" applyAlignment="1">
      <alignment horizontal="center" vertical="center"/>
    </xf>
    <xf numFmtId="38" fontId="11" fillId="0" borderId="2" xfId="16" applyFont="1" applyBorder="1" applyAlignment="1">
      <alignment horizontal="right" vertical="center"/>
    </xf>
    <xf numFmtId="38" fontId="11" fillId="0" borderId="4" xfId="16" applyFont="1" applyBorder="1" applyAlignment="1">
      <alignment horizontal="right" vertical="center"/>
    </xf>
    <xf numFmtId="38" fontId="17" fillId="0" borderId="2" xfId="16" applyFont="1" applyBorder="1" applyAlignment="1">
      <alignment horizontal="right" vertical="center"/>
    </xf>
    <xf numFmtId="38" fontId="17" fillId="0" borderId="4" xfId="16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8" fontId="11" fillId="0" borderId="2" xfId="16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38" fontId="11" fillId="0" borderId="4" xfId="16" applyFont="1" applyFill="1" applyBorder="1" applyAlignment="1">
      <alignment horizontal="right" vertical="center"/>
    </xf>
    <xf numFmtId="0" fontId="11" fillId="0" borderId="8" xfId="0" applyFont="1" applyBorder="1" applyAlignment="1">
      <alignment horizontal="distributed" vertical="center"/>
    </xf>
    <xf numFmtId="38" fontId="11" fillId="0" borderId="5" xfId="16" applyFont="1" applyBorder="1" applyAlignment="1">
      <alignment horizontal="right" vertical="center"/>
    </xf>
    <xf numFmtId="38" fontId="11" fillId="0" borderId="5" xfId="16" applyFont="1" applyFill="1" applyBorder="1" applyAlignment="1">
      <alignment horizontal="right" vertical="center"/>
    </xf>
    <xf numFmtId="38" fontId="11" fillId="0" borderId="7" xfId="16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38" fontId="18" fillId="0" borderId="0" xfId="16" applyNumberFormat="1" applyFont="1" applyAlignment="1">
      <alignment/>
    </xf>
    <xf numFmtId="0" fontId="18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8" fontId="4" fillId="0" borderId="36" xfId="16" applyNumberFormat="1" applyFont="1" applyBorder="1" applyAlignment="1">
      <alignment horizontal="center" vertical="center" wrapText="1"/>
    </xf>
    <xf numFmtId="38" fontId="4" fillId="0" borderId="37" xfId="16" applyNumberFormat="1" applyFont="1" applyBorder="1" applyAlignment="1">
      <alignment horizontal="center" vertical="center"/>
    </xf>
    <xf numFmtId="38" fontId="4" fillId="0" borderId="38" xfId="16" applyNumberFormat="1" applyFont="1" applyBorder="1" applyAlignment="1">
      <alignment horizontal="center" vertical="center"/>
    </xf>
    <xf numFmtId="38" fontId="4" fillId="0" borderId="42" xfId="16" applyNumberFormat="1" applyFont="1" applyBorder="1" applyAlignment="1">
      <alignment horizontal="center" vertical="center"/>
    </xf>
    <xf numFmtId="38" fontId="4" fillId="0" borderId="13" xfId="16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distributed" textRotation="255"/>
    </xf>
    <xf numFmtId="0" fontId="12" fillId="0" borderId="13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5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2" xfId="0" applyFont="1" applyBorder="1" applyAlignment="1">
      <alignment horizontal="right"/>
    </xf>
    <xf numFmtId="0" fontId="11" fillId="0" borderId="4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03" customWidth="1"/>
  </cols>
  <sheetData>
    <row r="1" ht="13.5">
      <c r="A1" s="203" t="s">
        <v>64</v>
      </c>
    </row>
    <row r="3" ht="13.5">
      <c r="A3" s="203" t="s">
        <v>293</v>
      </c>
    </row>
    <row r="4" ht="13.5">
      <c r="A4" s="204" t="s">
        <v>294</v>
      </c>
    </row>
    <row r="5" ht="13.5">
      <c r="A5" s="205" t="s">
        <v>295</v>
      </c>
    </row>
    <row r="6" ht="13.5">
      <c r="A6" s="203" t="s">
        <v>296</v>
      </c>
    </row>
    <row r="7" ht="13.5">
      <c r="A7" s="203" t="s">
        <v>137</v>
      </c>
    </row>
    <row r="8" ht="13.5">
      <c r="A8" s="203" t="s">
        <v>162</v>
      </c>
    </row>
    <row r="9" ht="13.5">
      <c r="A9" s="203" t="s">
        <v>297</v>
      </c>
    </row>
    <row r="10" ht="13.5">
      <c r="A10" s="203" t="s">
        <v>298</v>
      </c>
    </row>
    <row r="11" ht="13.5">
      <c r="A11" s="203" t="s">
        <v>230</v>
      </c>
    </row>
    <row r="12" ht="13.5">
      <c r="A12" s="203" t="s">
        <v>251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9.125" style="1" customWidth="1"/>
    <col min="4" max="9" width="11.75390625" style="1" customWidth="1"/>
    <col min="10" max="16384" width="9.00390625" style="1" customWidth="1"/>
  </cols>
  <sheetData>
    <row r="2" spans="2:3" ht="14.25">
      <c r="B2" s="82" t="s">
        <v>230</v>
      </c>
      <c r="C2" s="157"/>
    </row>
    <row r="3" spans="7:9" ht="13.5">
      <c r="G3"/>
      <c r="I3" s="83" t="s">
        <v>231</v>
      </c>
    </row>
    <row r="4" spans="2:9" ht="21" customHeight="1">
      <c r="B4" s="158" t="s">
        <v>232</v>
      </c>
      <c r="C4" s="159"/>
      <c r="D4" s="160" t="s">
        <v>210</v>
      </c>
      <c r="E4" s="160" t="s">
        <v>211</v>
      </c>
      <c r="F4" s="160" t="s">
        <v>212</v>
      </c>
      <c r="G4" s="160" t="s">
        <v>213</v>
      </c>
      <c r="H4" s="160" t="s">
        <v>214</v>
      </c>
      <c r="I4" s="161" t="s">
        <v>215</v>
      </c>
    </row>
    <row r="5" spans="2:9" ht="24" customHeight="1">
      <c r="B5" s="248" t="s">
        <v>233</v>
      </c>
      <c r="C5" s="249"/>
      <c r="D5" s="162">
        <v>4843</v>
      </c>
      <c r="E5" s="162">
        <v>6107</v>
      </c>
      <c r="F5" s="162">
        <v>4868</v>
      </c>
      <c r="G5" s="162">
        <v>4668</v>
      </c>
      <c r="H5" s="162">
        <v>4512</v>
      </c>
      <c r="I5" s="163">
        <v>4666</v>
      </c>
    </row>
    <row r="6" spans="2:9" ht="9.75" customHeight="1">
      <c r="B6" s="164"/>
      <c r="C6" s="19"/>
      <c r="D6" s="165"/>
      <c r="E6" s="165"/>
      <c r="F6" s="165"/>
      <c r="G6" s="165"/>
      <c r="H6" s="165"/>
      <c r="I6" s="166"/>
    </row>
    <row r="7" spans="2:9" ht="15" customHeight="1">
      <c r="B7" s="164"/>
      <c r="C7" s="9" t="s">
        <v>234</v>
      </c>
      <c r="D7" s="167">
        <v>163</v>
      </c>
      <c r="E7" s="167">
        <v>111</v>
      </c>
      <c r="F7" s="167">
        <v>109</v>
      </c>
      <c r="G7" s="167">
        <v>115</v>
      </c>
      <c r="H7" s="167">
        <v>116</v>
      </c>
      <c r="I7" s="168">
        <v>96</v>
      </c>
    </row>
    <row r="8" spans="2:9" ht="15" customHeight="1">
      <c r="B8" s="164"/>
      <c r="C8" s="9" t="s">
        <v>235</v>
      </c>
      <c r="D8" s="167" t="s">
        <v>236</v>
      </c>
      <c r="E8" s="167" t="s">
        <v>236</v>
      </c>
      <c r="F8" s="167" t="s">
        <v>236</v>
      </c>
      <c r="G8" s="167" t="s">
        <v>237</v>
      </c>
      <c r="H8" s="167" t="s">
        <v>237</v>
      </c>
      <c r="I8" s="168" t="s">
        <v>237</v>
      </c>
    </row>
    <row r="9" spans="2:9" ht="15" customHeight="1">
      <c r="B9" s="164"/>
      <c r="C9" s="9" t="s">
        <v>238</v>
      </c>
      <c r="D9" s="167">
        <v>9</v>
      </c>
      <c r="E9" s="167">
        <v>8</v>
      </c>
      <c r="F9" s="167">
        <v>5</v>
      </c>
      <c r="G9" s="167">
        <v>5</v>
      </c>
      <c r="H9" s="167">
        <v>5</v>
      </c>
      <c r="I9" s="168">
        <v>9</v>
      </c>
    </row>
    <row r="10" spans="2:9" ht="15" customHeight="1">
      <c r="B10" s="164"/>
      <c r="C10" s="9" t="s">
        <v>239</v>
      </c>
      <c r="D10" s="167">
        <v>10</v>
      </c>
      <c r="E10" s="167" t="s">
        <v>236</v>
      </c>
      <c r="F10" s="167">
        <v>7</v>
      </c>
      <c r="G10" s="167">
        <v>13</v>
      </c>
      <c r="H10" s="167">
        <v>23</v>
      </c>
      <c r="I10" s="168">
        <v>29</v>
      </c>
    </row>
    <row r="11" spans="2:9" ht="15" customHeight="1">
      <c r="B11" s="164"/>
      <c r="C11" s="9" t="s">
        <v>240</v>
      </c>
      <c r="D11" s="167" t="s">
        <v>29</v>
      </c>
      <c r="E11" s="167" t="s">
        <v>29</v>
      </c>
      <c r="F11" s="167" t="s">
        <v>29</v>
      </c>
      <c r="G11" s="167" t="s">
        <v>29</v>
      </c>
      <c r="H11" s="167" t="s">
        <v>237</v>
      </c>
      <c r="I11" s="168">
        <v>0</v>
      </c>
    </row>
    <row r="12" spans="2:9" ht="15" customHeight="1">
      <c r="B12" s="164"/>
      <c r="C12" s="9" t="s">
        <v>241</v>
      </c>
      <c r="D12" s="167">
        <v>764</v>
      </c>
      <c r="E12" s="167">
        <v>776</v>
      </c>
      <c r="F12" s="167">
        <v>845</v>
      </c>
      <c r="G12" s="167">
        <v>812</v>
      </c>
      <c r="H12" s="167">
        <v>607</v>
      </c>
      <c r="I12" s="168">
        <v>583</v>
      </c>
    </row>
    <row r="13" spans="2:9" ht="15" customHeight="1">
      <c r="B13" s="164"/>
      <c r="C13" s="9" t="s">
        <v>242</v>
      </c>
      <c r="D13" s="167">
        <v>41</v>
      </c>
      <c r="E13" s="167">
        <v>40</v>
      </c>
      <c r="F13" s="167">
        <v>40</v>
      </c>
      <c r="G13" s="167">
        <v>62</v>
      </c>
      <c r="H13" s="167">
        <v>82</v>
      </c>
      <c r="I13" s="168">
        <v>76</v>
      </c>
    </row>
    <row r="14" spans="2:9" ht="15" customHeight="1">
      <c r="B14" s="164"/>
      <c r="C14" s="9" t="s">
        <v>243</v>
      </c>
      <c r="D14" s="167" t="s">
        <v>29</v>
      </c>
      <c r="E14" s="167" t="s">
        <v>29</v>
      </c>
      <c r="F14" s="167" t="s">
        <v>29</v>
      </c>
      <c r="G14" s="167" t="s">
        <v>29</v>
      </c>
      <c r="H14" s="167" t="s">
        <v>29</v>
      </c>
      <c r="I14" s="168" t="s">
        <v>91</v>
      </c>
    </row>
    <row r="15" spans="2:9" ht="15" customHeight="1">
      <c r="B15" s="164"/>
      <c r="C15" s="9" t="s">
        <v>244</v>
      </c>
      <c r="D15" s="167">
        <v>3628</v>
      </c>
      <c r="E15" s="167">
        <v>4935</v>
      </c>
      <c r="F15" s="167">
        <v>3568</v>
      </c>
      <c r="G15" s="167">
        <v>3340</v>
      </c>
      <c r="H15" s="167">
        <v>3322</v>
      </c>
      <c r="I15" s="168">
        <v>3594</v>
      </c>
    </row>
    <row r="16" spans="2:9" ht="15" customHeight="1">
      <c r="B16" s="164"/>
      <c r="C16" s="9" t="s">
        <v>245</v>
      </c>
      <c r="D16" s="167" t="s">
        <v>29</v>
      </c>
      <c r="E16" s="167" t="s">
        <v>29</v>
      </c>
      <c r="F16" s="167" t="s">
        <v>29</v>
      </c>
      <c r="G16" s="167" t="s">
        <v>29</v>
      </c>
      <c r="H16" s="167" t="s">
        <v>29</v>
      </c>
      <c r="I16" s="168" t="s">
        <v>91</v>
      </c>
    </row>
    <row r="17" spans="2:9" ht="15" customHeight="1">
      <c r="B17" s="164"/>
      <c r="C17" s="9" t="s">
        <v>246</v>
      </c>
      <c r="D17" s="167" t="s">
        <v>29</v>
      </c>
      <c r="E17" s="167" t="s">
        <v>29</v>
      </c>
      <c r="F17" s="167" t="s">
        <v>29</v>
      </c>
      <c r="G17" s="167" t="s">
        <v>29</v>
      </c>
      <c r="H17" s="167" t="s">
        <v>29</v>
      </c>
      <c r="I17" s="168" t="s">
        <v>91</v>
      </c>
    </row>
    <row r="18" spans="2:9" ht="15" customHeight="1">
      <c r="B18" s="164"/>
      <c r="C18" s="9" t="s">
        <v>247</v>
      </c>
      <c r="D18" s="167">
        <v>219</v>
      </c>
      <c r="E18" s="167">
        <v>193</v>
      </c>
      <c r="F18" s="167">
        <v>142</v>
      </c>
      <c r="G18" s="167">
        <v>143</v>
      </c>
      <c r="H18" s="167">
        <v>141</v>
      </c>
      <c r="I18" s="168">
        <v>143</v>
      </c>
    </row>
    <row r="19" spans="2:9" ht="15" customHeight="1">
      <c r="B19" s="164"/>
      <c r="C19" s="9"/>
      <c r="D19" s="167"/>
      <c r="E19" s="167"/>
      <c r="F19" s="167"/>
      <c r="G19" s="167"/>
      <c r="H19" s="167"/>
      <c r="I19" s="168"/>
    </row>
    <row r="20" spans="2:9" ht="19.5" customHeight="1">
      <c r="B20" s="250" t="s">
        <v>248</v>
      </c>
      <c r="C20" s="236"/>
      <c r="D20" s="169">
        <v>178</v>
      </c>
      <c r="E20" s="169">
        <v>176</v>
      </c>
      <c r="F20" s="169">
        <v>172</v>
      </c>
      <c r="G20" s="169">
        <v>170</v>
      </c>
      <c r="H20" s="169">
        <v>169</v>
      </c>
      <c r="I20" s="170">
        <v>156</v>
      </c>
    </row>
    <row r="21" spans="2:9" ht="13.5" customHeight="1">
      <c r="B21" s="33" t="s">
        <v>249</v>
      </c>
      <c r="D21" s="171"/>
      <c r="E21" s="171"/>
      <c r="F21" s="171"/>
      <c r="G21" s="171"/>
      <c r="H21" s="171"/>
      <c r="I21" s="171"/>
    </row>
    <row r="22" ht="12">
      <c r="B22" s="1" t="s">
        <v>250</v>
      </c>
    </row>
    <row r="23" ht="12">
      <c r="B23" s="1" t="s">
        <v>217</v>
      </c>
    </row>
  </sheetData>
  <mergeCells count="2">
    <mergeCell ref="B5:C5"/>
    <mergeCell ref="B20:C2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3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1" customWidth="1"/>
    <col min="3" max="3" width="8.125" style="1" customWidth="1"/>
    <col min="4" max="4" width="8.625" style="1" customWidth="1"/>
    <col min="5" max="13" width="6.625" style="1" customWidth="1"/>
    <col min="14" max="16384" width="9.00390625" style="1" customWidth="1"/>
  </cols>
  <sheetData>
    <row r="2" ht="14.25">
      <c r="B2" s="82" t="s">
        <v>251</v>
      </c>
    </row>
    <row r="4" spans="12:13" ht="12">
      <c r="L4" s="251" t="s">
        <v>252</v>
      </c>
      <c r="M4" s="251"/>
    </row>
    <row r="5" spans="2:13" ht="21" customHeight="1">
      <c r="B5" s="172" t="s">
        <v>253</v>
      </c>
      <c r="C5" s="173"/>
      <c r="D5" s="174" t="s">
        <v>254</v>
      </c>
      <c r="E5" s="175" t="s">
        <v>255</v>
      </c>
      <c r="F5" s="176"/>
      <c r="G5" s="176"/>
      <c r="H5" s="176"/>
      <c r="I5" s="176"/>
      <c r="J5" s="176"/>
      <c r="K5" s="176"/>
      <c r="L5" s="173"/>
      <c r="M5" s="177" t="s">
        <v>256</v>
      </c>
    </row>
    <row r="6" spans="2:13" ht="21" customHeight="1">
      <c r="B6" s="178"/>
      <c r="C6" s="179" t="s">
        <v>133</v>
      </c>
      <c r="D6" s="179" t="s">
        <v>257</v>
      </c>
      <c r="E6" s="252" t="s">
        <v>258</v>
      </c>
      <c r="F6" s="252" t="s">
        <v>259</v>
      </c>
      <c r="G6" s="252" t="s">
        <v>260</v>
      </c>
      <c r="H6" s="252" t="s">
        <v>261</v>
      </c>
      <c r="I6" s="180" t="s">
        <v>262</v>
      </c>
      <c r="J6" s="181" t="s">
        <v>263</v>
      </c>
      <c r="K6" s="181" t="s">
        <v>264</v>
      </c>
      <c r="L6" s="179" t="s">
        <v>154</v>
      </c>
      <c r="M6" s="182"/>
    </row>
    <row r="7" spans="2:13" ht="21" customHeight="1">
      <c r="B7" s="183" t="s">
        <v>265</v>
      </c>
      <c r="C7" s="184"/>
      <c r="D7" s="185" t="s">
        <v>114</v>
      </c>
      <c r="E7" s="253"/>
      <c r="F7" s="253"/>
      <c r="G7" s="253"/>
      <c r="H7" s="253"/>
      <c r="I7" s="186" t="s">
        <v>266</v>
      </c>
      <c r="J7" s="186" t="s">
        <v>267</v>
      </c>
      <c r="K7" s="187" t="s">
        <v>268</v>
      </c>
      <c r="L7" s="184"/>
      <c r="M7" s="188" t="s">
        <v>269</v>
      </c>
    </row>
    <row r="8" spans="2:13" ht="15" customHeight="1">
      <c r="B8" s="189" t="s">
        <v>270</v>
      </c>
      <c r="C8" s="190">
        <v>391503</v>
      </c>
      <c r="D8" s="190">
        <v>1255</v>
      </c>
      <c r="E8" s="190">
        <v>167369</v>
      </c>
      <c r="F8" s="190">
        <v>41094</v>
      </c>
      <c r="G8" s="190">
        <v>83981</v>
      </c>
      <c r="H8" s="190">
        <v>19614</v>
      </c>
      <c r="I8" s="190">
        <v>29304</v>
      </c>
      <c r="J8" s="190">
        <v>22671</v>
      </c>
      <c r="K8" s="190">
        <v>7839</v>
      </c>
      <c r="L8" s="190">
        <v>16779</v>
      </c>
      <c r="M8" s="191">
        <v>1597</v>
      </c>
    </row>
    <row r="9" spans="2:13" ht="15" customHeight="1">
      <c r="B9" s="189" t="s">
        <v>271</v>
      </c>
      <c r="C9" s="190">
        <v>407433</v>
      </c>
      <c r="D9" s="190">
        <v>421</v>
      </c>
      <c r="E9" s="190">
        <v>149603</v>
      </c>
      <c r="F9" s="190">
        <v>42525</v>
      </c>
      <c r="G9" s="190">
        <v>101494</v>
      </c>
      <c r="H9" s="190">
        <v>19164</v>
      </c>
      <c r="I9" s="190">
        <v>30936</v>
      </c>
      <c r="J9" s="190">
        <v>31933</v>
      </c>
      <c r="K9" s="190">
        <v>6724</v>
      </c>
      <c r="L9" s="190">
        <v>23252</v>
      </c>
      <c r="M9" s="191">
        <v>1381</v>
      </c>
    </row>
    <row r="10" spans="2:13" ht="15" customHeight="1">
      <c r="B10" s="189" t="s">
        <v>272</v>
      </c>
      <c r="C10" s="190">
        <v>331685</v>
      </c>
      <c r="D10" s="190">
        <v>471</v>
      </c>
      <c r="E10" s="190">
        <v>130893</v>
      </c>
      <c r="F10" s="190">
        <v>30434</v>
      </c>
      <c r="G10" s="190">
        <v>86147</v>
      </c>
      <c r="H10" s="190">
        <v>14818</v>
      </c>
      <c r="I10" s="190">
        <v>23535</v>
      </c>
      <c r="J10" s="190">
        <v>22318</v>
      </c>
      <c r="K10" s="190">
        <v>5489</v>
      </c>
      <c r="L10" s="190">
        <v>16567</v>
      </c>
      <c r="M10" s="191">
        <v>1013</v>
      </c>
    </row>
    <row r="11" spans="2:13" ht="15" customHeight="1">
      <c r="B11" s="189" t="s">
        <v>273</v>
      </c>
      <c r="C11" s="190">
        <v>376053</v>
      </c>
      <c r="D11" s="190">
        <v>251</v>
      </c>
      <c r="E11" s="190">
        <v>150974</v>
      </c>
      <c r="F11" s="190">
        <v>36517</v>
      </c>
      <c r="G11" s="190">
        <v>102809</v>
      </c>
      <c r="H11" s="190">
        <v>4494</v>
      </c>
      <c r="I11" s="190">
        <v>21069</v>
      </c>
      <c r="J11" s="190">
        <v>34170</v>
      </c>
      <c r="K11" s="190">
        <v>4246</v>
      </c>
      <c r="L11" s="190">
        <v>17677</v>
      </c>
      <c r="M11" s="191">
        <v>3848</v>
      </c>
    </row>
    <row r="12" spans="2:13" ht="15" customHeight="1">
      <c r="B12" s="189" t="s">
        <v>274</v>
      </c>
      <c r="C12" s="190">
        <v>375656</v>
      </c>
      <c r="D12" s="190">
        <v>393</v>
      </c>
      <c r="E12" s="190">
        <v>149792</v>
      </c>
      <c r="F12" s="190">
        <v>32262</v>
      </c>
      <c r="G12" s="190">
        <v>108262</v>
      </c>
      <c r="H12" s="190">
        <v>3832</v>
      </c>
      <c r="I12" s="190">
        <v>12514</v>
      </c>
      <c r="J12" s="190">
        <v>40602</v>
      </c>
      <c r="K12" s="190">
        <v>4619</v>
      </c>
      <c r="L12" s="190">
        <v>19266</v>
      </c>
      <c r="M12" s="191">
        <v>4095</v>
      </c>
    </row>
    <row r="13" spans="2:13" ht="24" customHeight="1">
      <c r="B13" s="189" t="s">
        <v>275</v>
      </c>
      <c r="C13" s="192">
        <v>359786</v>
      </c>
      <c r="D13" s="192">
        <v>245</v>
      </c>
      <c r="E13" s="192">
        <v>142451</v>
      </c>
      <c r="F13" s="192">
        <v>24254</v>
      </c>
      <c r="G13" s="192">
        <v>95567</v>
      </c>
      <c r="H13" s="192">
        <v>4295</v>
      </c>
      <c r="I13" s="192">
        <v>13176</v>
      </c>
      <c r="J13" s="192">
        <v>49913</v>
      </c>
      <c r="K13" s="192">
        <v>5727</v>
      </c>
      <c r="L13" s="192">
        <v>19986</v>
      </c>
      <c r="M13" s="193">
        <v>4172</v>
      </c>
    </row>
    <row r="14" spans="2:13" ht="15" customHeight="1">
      <c r="B14" s="194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</row>
    <row r="15" spans="2:13" ht="15" customHeight="1">
      <c r="B15" s="178" t="s">
        <v>276</v>
      </c>
      <c r="C15" s="190">
        <v>4484</v>
      </c>
      <c r="D15" s="190" t="s">
        <v>90</v>
      </c>
      <c r="E15" s="190" t="s">
        <v>90</v>
      </c>
      <c r="F15" s="190" t="s">
        <v>90</v>
      </c>
      <c r="G15" s="190" t="s">
        <v>90</v>
      </c>
      <c r="H15" s="190">
        <v>4295</v>
      </c>
      <c r="I15" s="190">
        <v>188</v>
      </c>
      <c r="J15" s="190" t="s">
        <v>90</v>
      </c>
      <c r="K15" s="190" t="s">
        <v>90</v>
      </c>
      <c r="L15" s="190" t="s">
        <v>90</v>
      </c>
      <c r="M15" s="191" t="s">
        <v>29</v>
      </c>
    </row>
    <row r="16" spans="2:13" ht="15" customHeight="1">
      <c r="B16" s="178" t="s">
        <v>277</v>
      </c>
      <c r="C16" s="190">
        <v>5614</v>
      </c>
      <c r="D16" s="190" t="s">
        <v>90</v>
      </c>
      <c r="E16" s="190" t="s">
        <v>90</v>
      </c>
      <c r="F16" s="190" t="s">
        <v>90</v>
      </c>
      <c r="G16" s="190" t="s">
        <v>90</v>
      </c>
      <c r="H16" s="190" t="s">
        <v>90</v>
      </c>
      <c r="I16" s="190" t="s">
        <v>90</v>
      </c>
      <c r="J16" s="190" t="s">
        <v>90</v>
      </c>
      <c r="K16" s="195">
        <v>5614</v>
      </c>
      <c r="L16" s="190" t="s">
        <v>90</v>
      </c>
      <c r="M16" s="191" t="s">
        <v>29</v>
      </c>
    </row>
    <row r="17" spans="2:13" ht="15" customHeight="1">
      <c r="B17" s="178" t="s">
        <v>278</v>
      </c>
      <c r="C17" s="190">
        <v>111317</v>
      </c>
      <c r="D17" s="190" t="s">
        <v>90</v>
      </c>
      <c r="E17" s="195">
        <v>16292</v>
      </c>
      <c r="F17" s="190">
        <v>19487</v>
      </c>
      <c r="G17" s="190">
        <v>75538</v>
      </c>
      <c r="H17" s="190" t="s">
        <v>90</v>
      </c>
      <c r="I17" s="190" t="s">
        <v>90</v>
      </c>
      <c r="J17" s="190" t="s">
        <v>90</v>
      </c>
      <c r="K17" s="190" t="s">
        <v>90</v>
      </c>
      <c r="L17" s="190" t="s">
        <v>90</v>
      </c>
      <c r="M17" s="191" t="s">
        <v>29</v>
      </c>
    </row>
    <row r="18" spans="2:13" ht="15" customHeight="1">
      <c r="B18" s="196" t="s">
        <v>279</v>
      </c>
      <c r="C18" s="190">
        <v>648</v>
      </c>
      <c r="D18" s="190" t="s">
        <v>90</v>
      </c>
      <c r="E18" s="195">
        <v>648</v>
      </c>
      <c r="F18" s="190" t="s">
        <v>90</v>
      </c>
      <c r="G18" s="190" t="s">
        <v>90</v>
      </c>
      <c r="H18" s="190" t="s">
        <v>90</v>
      </c>
      <c r="I18" s="190" t="s">
        <v>90</v>
      </c>
      <c r="J18" s="190" t="s">
        <v>90</v>
      </c>
      <c r="K18" s="190" t="s">
        <v>90</v>
      </c>
      <c r="L18" s="190" t="s">
        <v>90</v>
      </c>
      <c r="M18" s="191" t="s">
        <v>29</v>
      </c>
    </row>
    <row r="19" spans="2:13" ht="15" customHeight="1">
      <c r="B19" s="178" t="s">
        <v>280</v>
      </c>
      <c r="C19" s="190">
        <v>8803</v>
      </c>
      <c r="D19" s="190" t="s">
        <v>90</v>
      </c>
      <c r="E19" s="190" t="s">
        <v>90</v>
      </c>
      <c r="F19" s="190" t="s">
        <v>90</v>
      </c>
      <c r="G19" s="190" t="s">
        <v>90</v>
      </c>
      <c r="H19" s="190" t="s">
        <v>90</v>
      </c>
      <c r="I19" s="190">
        <v>4118</v>
      </c>
      <c r="J19" s="190">
        <v>4685</v>
      </c>
      <c r="K19" s="190" t="s">
        <v>90</v>
      </c>
      <c r="L19" s="190" t="s">
        <v>90</v>
      </c>
      <c r="M19" s="191" t="s">
        <v>29</v>
      </c>
    </row>
    <row r="20" spans="2:13" ht="15" customHeight="1">
      <c r="B20" s="178" t="s">
        <v>281</v>
      </c>
      <c r="C20" s="190">
        <v>33099</v>
      </c>
      <c r="D20" s="190" t="s">
        <v>90</v>
      </c>
      <c r="E20" s="195">
        <v>33099</v>
      </c>
      <c r="F20" s="190" t="s">
        <v>90</v>
      </c>
      <c r="G20" s="190" t="s">
        <v>90</v>
      </c>
      <c r="H20" s="190" t="s">
        <v>90</v>
      </c>
      <c r="I20" s="190" t="s">
        <v>90</v>
      </c>
      <c r="J20" s="190" t="s">
        <v>90</v>
      </c>
      <c r="K20" s="190" t="s">
        <v>90</v>
      </c>
      <c r="L20" s="190" t="s">
        <v>90</v>
      </c>
      <c r="M20" s="191" t="s">
        <v>29</v>
      </c>
    </row>
    <row r="21" spans="2:13" ht="15" customHeight="1">
      <c r="B21" s="178" t="s">
        <v>282</v>
      </c>
      <c r="C21" s="190">
        <v>43029</v>
      </c>
      <c r="D21" s="190" t="s">
        <v>90</v>
      </c>
      <c r="E21" s="190" t="s">
        <v>90</v>
      </c>
      <c r="F21" s="190" t="s">
        <v>90</v>
      </c>
      <c r="G21" s="190" t="s">
        <v>90</v>
      </c>
      <c r="H21" s="190" t="s">
        <v>90</v>
      </c>
      <c r="I21" s="190">
        <v>8871</v>
      </c>
      <c r="J21" s="190">
        <v>34046</v>
      </c>
      <c r="K21" s="195">
        <v>113</v>
      </c>
      <c r="L21" s="190" t="s">
        <v>90</v>
      </c>
      <c r="M21" s="191" t="s">
        <v>29</v>
      </c>
    </row>
    <row r="22" spans="2:13" ht="15" customHeight="1">
      <c r="B22" s="178" t="s">
        <v>283</v>
      </c>
      <c r="C22" s="190">
        <v>40168</v>
      </c>
      <c r="D22" s="190" t="s">
        <v>90</v>
      </c>
      <c r="E22" s="195">
        <v>20222</v>
      </c>
      <c r="F22" s="195">
        <v>4767</v>
      </c>
      <c r="G22" s="195">
        <v>15179</v>
      </c>
      <c r="H22" s="190" t="s">
        <v>90</v>
      </c>
      <c r="I22" s="190" t="s">
        <v>90</v>
      </c>
      <c r="J22" s="190" t="s">
        <v>90</v>
      </c>
      <c r="K22" s="190" t="s">
        <v>90</v>
      </c>
      <c r="L22" s="190" t="s">
        <v>90</v>
      </c>
      <c r="M22" s="197" t="s">
        <v>29</v>
      </c>
    </row>
    <row r="23" spans="2:13" ht="15" customHeight="1">
      <c r="B23" s="178" t="s">
        <v>284</v>
      </c>
      <c r="C23" s="190">
        <v>6838</v>
      </c>
      <c r="D23" s="190" t="s">
        <v>90</v>
      </c>
      <c r="E23" s="195">
        <v>5717</v>
      </c>
      <c r="F23" s="190" t="s">
        <v>90</v>
      </c>
      <c r="G23" s="195">
        <v>30</v>
      </c>
      <c r="H23" s="190" t="s">
        <v>90</v>
      </c>
      <c r="I23" s="190" t="s">
        <v>90</v>
      </c>
      <c r="J23" s="195">
        <v>1092</v>
      </c>
      <c r="K23" s="190" t="s">
        <v>90</v>
      </c>
      <c r="L23" s="190" t="s">
        <v>90</v>
      </c>
      <c r="M23" s="197" t="s">
        <v>29</v>
      </c>
    </row>
    <row r="24" spans="2:13" ht="15" customHeight="1">
      <c r="B24" s="178" t="s">
        <v>285</v>
      </c>
      <c r="C24" s="190" t="s">
        <v>29</v>
      </c>
      <c r="D24" s="190" t="s">
        <v>29</v>
      </c>
      <c r="E24" s="195" t="s">
        <v>29</v>
      </c>
      <c r="F24" s="190" t="s">
        <v>90</v>
      </c>
      <c r="G24" s="190" t="s">
        <v>90</v>
      </c>
      <c r="H24" s="190" t="s">
        <v>90</v>
      </c>
      <c r="I24" s="190" t="s">
        <v>90</v>
      </c>
      <c r="J24" s="190" t="s">
        <v>90</v>
      </c>
      <c r="K24" s="190" t="s">
        <v>90</v>
      </c>
      <c r="L24" s="190" t="s">
        <v>90</v>
      </c>
      <c r="M24" s="191" t="s">
        <v>29</v>
      </c>
    </row>
    <row r="25" spans="2:13" ht="15" customHeight="1">
      <c r="B25" s="178" t="s">
        <v>286</v>
      </c>
      <c r="C25" s="190">
        <v>14561</v>
      </c>
      <c r="D25" s="190" t="s">
        <v>90</v>
      </c>
      <c r="E25" s="195">
        <v>14561</v>
      </c>
      <c r="F25" s="190" t="s">
        <v>90</v>
      </c>
      <c r="G25" s="190" t="s">
        <v>90</v>
      </c>
      <c r="H25" s="190" t="s">
        <v>90</v>
      </c>
      <c r="I25" s="190" t="s">
        <v>90</v>
      </c>
      <c r="J25" s="190" t="s">
        <v>90</v>
      </c>
      <c r="K25" s="190" t="s">
        <v>90</v>
      </c>
      <c r="L25" s="190" t="s">
        <v>90</v>
      </c>
      <c r="M25" s="191" t="s">
        <v>29</v>
      </c>
    </row>
    <row r="26" spans="2:13" ht="15" customHeight="1">
      <c r="B26" s="178" t="s">
        <v>48</v>
      </c>
      <c r="C26" s="190">
        <v>19986</v>
      </c>
      <c r="D26" s="190" t="s">
        <v>90</v>
      </c>
      <c r="E26" s="190" t="s">
        <v>90</v>
      </c>
      <c r="F26" s="190" t="s">
        <v>90</v>
      </c>
      <c r="G26" s="190" t="s">
        <v>90</v>
      </c>
      <c r="H26" s="190" t="s">
        <v>90</v>
      </c>
      <c r="I26" s="190" t="s">
        <v>90</v>
      </c>
      <c r="J26" s="190" t="s">
        <v>90</v>
      </c>
      <c r="K26" s="190" t="s">
        <v>90</v>
      </c>
      <c r="L26" s="190">
        <v>19986</v>
      </c>
      <c r="M26" s="191" t="s">
        <v>29</v>
      </c>
    </row>
    <row r="27" spans="2:13" ht="15" customHeight="1">
      <c r="B27" s="178" t="s">
        <v>287</v>
      </c>
      <c r="C27" s="190">
        <v>13810</v>
      </c>
      <c r="D27" s="190" t="s">
        <v>90</v>
      </c>
      <c r="E27" s="195">
        <v>13810</v>
      </c>
      <c r="F27" s="190" t="s">
        <v>90</v>
      </c>
      <c r="G27" s="190" t="s">
        <v>90</v>
      </c>
      <c r="H27" s="190" t="s">
        <v>90</v>
      </c>
      <c r="I27" s="190" t="s">
        <v>90</v>
      </c>
      <c r="J27" s="190" t="s">
        <v>90</v>
      </c>
      <c r="K27" s="190" t="s">
        <v>90</v>
      </c>
      <c r="L27" s="190" t="s">
        <v>90</v>
      </c>
      <c r="M27" s="191" t="s">
        <v>29</v>
      </c>
    </row>
    <row r="28" spans="2:13" ht="15" customHeight="1">
      <c r="B28" s="178" t="s">
        <v>288</v>
      </c>
      <c r="C28" s="190">
        <v>35991</v>
      </c>
      <c r="D28" s="190">
        <v>123</v>
      </c>
      <c r="E28" s="195">
        <v>31048</v>
      </c>
      <c r="F28" s="190" t="s">
        <v>90</v>
      </c>
      <c r="G28" s="190">
        <v>4820</v>
      </c>
      <c r="H28" s="190" t="s">
        <v>90</v>
      </c>
      <c r="I28" s="190" t="s">
        <v>90</v>
      </c>
      <c r="J28" s="190" t="s">
        <v>90</v>
      </c>
      <c r="K28" s="190" t="s">
        <v>90</v>
      </c>
      <c r="L28" s="190" t="s">
        <v>90</v>
      </c>
      <c r="M28" s="191" t="s">
        <v>29</v>
      </c>
    </row>
    <row r="29" spans="2:13" ht="15" customHeight="1">
      <c r="B29" s="178" t="s">
        <v>289</v>
      </c>
      <c r="C29" s="190">
        <v>5121</v>
      </c>
      <c r="D29" s="190">
        <v>121</v>
      </c>
      <c r="E29" s="195">
        <v>5001</v>
      </c>
      <c r="F29" s="190" t="s">
        <v>90</v>
      </c>
      <c r="G29" s="190" t="s">
        <v>90</v>
      </c>
      <c r="H29" s="190" t="s">
        <v>90</v>
      </c>
      <c r="I29" s="190" t="s">
        <v>90</v>
      </c>
      <c r="J29" s="190" t="s">
        <v>90</v>
      </c>
      <c r="K29" s="190" t="s">
        <v>90</v>
      </c>
      <c r="L29" s="190" t="s">
        <v>90</v>
      </c>
      <c r="M29" s="191" t="s">
        <v>29</v>
      </c>
    </row>
    <row r="30" spans="2:13" ht="15" customHeight="1">
      <c r="B30" s="178" t="s">
        <v>290</v>
      </c>
      <c r="C30" s="190">
        <v>12110</v>
      </c>
      <c r="D30" s="190">
        <v>1</v>
      </c>
      <c r="E30" s="195">
        <v>2018</v>
      </c>
      <c r="F30" s="190" t="s">
        <v>90</v>
      </c>
      <c r="G30" s="190" t="s">
        <v>90</v>
      </c>
      <c r="H30" s="190" t="s">
        <v>90</v>
      </c>
      <c r="I30" s="190" t="s">
        <v>90</v>
      </c>
      <c r="J30" s="190">
        <v>10091</v>
      </c>
      <c r="K30" s="195" t="s">
        <v>29</v>
      </c>
      <c r="L30" s="190" t="s">
        <v>29</v>
      </c>
      <c r="M30" s="191" t="s">
        <v>29</v>
      </c>
    </row>
    <row r="31" spans="2:13" ht="15" customHeight="1">
      <c r="B31" s="198" t="s">
        <v>49</v>
      </c>
      <c r="C31" s="199">
        <v>4172</v>
      </c>
      <c r="D31" s="199" t="s">
        <v>29</v>
      </c>
      <c r="E31" s="200" t="s">
        <v>29</v>
      </c>
      <c r="F31" s="199" t="s">
        <v>29</v>
      </c>
      <c r="G31" s="199" t="s">
        <v>29</v>
      </c>
      <c r="H31" s="199" t="s">
        <v>29</v>
      </c>
      <c r="I31" s="199" t="s">
        <v>29</v>
      </c>
      <c r="J31" s="199" t="s">
        <v>29</v>
      </c>
      <c r="K31" s="200" t="s">
        <v>29</v>
      </c>
      <c r="L31" s="199" t="s">
        <v>29</v>
      </c>
      <c r="M31" s="201">
        <v>4172</v>
      </c>
    </row>
    <row r="32" spans="2:11" ht="12">
      <c r="B32" s="1" t="s">
        <v>291</v>
      </c>
      <c r="K32" s="202"/>
    </row>
    <row r="33" ht="12">
      <c r="B33" s="1" t="s">
        <v>292</v>
      </c>
    </row>
  </sheetData>
  <mergeCells count="5">
    <mergeCell ref="L4:M4"/>
    <mergeCell ref="E6:E7"/>
    <mergeCell ref="F6:F7"/>
    <mergeCell ref="G6:G7"/>
    <mergeCell ref="H6:H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"/>
  <sheetViews>
    <sheetView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125" style="1" customWidth="1"/>
    <col min="3" max="3" width="7.125" style="1" customWidth="1"/>
    <col min="4" max="8" width="6.625" style="1" customWidth="1"/>
    <col min="9" max="9" width="8.125" style="1" customWidth="1"/>
    <col min="10" max="14" width="7.125" style="1" customWidth="1"/>
    <col min="15" max="16384" width="9.00390625" style="1" customWidth="1"/>
  </cols>
  <sheetData>
    <row r="2" ht="14.25">
      <c r="B2" s="2" t="s">
        <v>0</v>
      </c>
    </row>
    <row r="3" ht="14.25">
      <c r="B3" s="2"/>
    </row>
    <row r="5" spans="2:14" ht="18" customHeight="1">
      <c r="B5" s="206" t="s">
        <v>1</v>
      </c>
      <c r="C5" s="209" t="s">
        <v>2</v>
      </c>
      <c r="D5" s="212" t="s">
        <v>3</v>
      </c>
      <c r="E5" s="213"/>
      <c r="F5" s="213"/>
      <c r="G5" s="213"/>
      <c r="H5" s="213"/>
      <c r="I5" s="214"/>
      <c r="J5" s="215" t="s">
        <v>4</v>
      </c>
      <c r="K5" s="213"/>
      <c r="L5" s="213"/>
      <c r="M5" s="213"/>
      <c r="N5" s="214"/>
    </row>
    <row r="6" spans="2:14" ht="18" customHeight="1">
      <c r="B6" s="207"/>
      <c r="C6" s="210"/>
      <c r="D6" s="4" t="s">
        <v>5</v>
      </c>
      <c r="E6" s="4" t="s">
        <v>6</v>
      </c>
      <c r="F6" s="4" t="s">
        <v>7</v>
      </c>
      <c r="G6" s="4" t="s">
        <v>7</v>
      </c>
      <c r="H6" s="4" t="s">
        <v>8</v>
      </c>
      <c r="I6" s="5" t="s">
        <v>9</v>
      </c>
      <c r="J6" s="6" t="s">
        <v>10</v>
      </c>
      <c r="K6" s="7" t="s">
        <v>11</v>
      </c>
      <c r="L6" s="7" t="s">
        <v>12</v>
      </c>
      <c r="M6" s="7" t="s">
        <v>13</v>
      </c>
      <c r="N6" s="8" t="s">
        <v>14</v>
      </c>
    </row>
    <row r="7" spans="2:14" ht="18" customHeight="1">
      <c r="B7" s="207"/>
      <c r="C7" s="210"/>
      <c r="D7" s="4"/>
      <c r="E7" s="4"/>
      <c r="F7" s="4" t="s">
        <v>15</v>
      </c>
      <c r="G7" s="4" t="s">
        <v>16</v>
      </c>
      <c r="H7" s="4"/>
      <c r="I7" s="5" t="s">
        <v>17</v>
      </c>
      <c r="J7" s="4"/>
      <c r="K7" s="6" t="s">
        <v>18</v>
      </c>
      <c r="L7" s="6" t="s">
        <v>18</v>
      </c>
      <c r="M7" s="6" t="s">
        <v>18</v>
      </c>
      <c r="N7" s="9"/>
    </row>
    <row r="8" spans="2:14" ht="18" customHeight="1">
      <c r="B8" s="208"/>
      <c r="C8" s="211"/>
      <c r="D8" s="10" t="s">
        <v>19</v>
      </c>
      <c r="E8" s="10" t="s">
        <v>20</v>
      </c>
      <c r="F8" s="10" t="s">
        <v>21</v>
      </c>
      <c r="G8" s="10" t="s">
        <v>21</v>
      </c>
      <c r="H8" s="10" t="s">
        <v>19</v>
      </c>
      <c r="I8" s="11" t="s">
        <v>22</v>
      </c>
      <c r="J8" s="12" t="s">
        <v>23</v>
      </c>
      <c r="K8" s="13" t="s">
        <v>24</v>
      </c>
      <c r="L8" s="13" t="s">
        <v>25</v>
      </c>
      <c r="M8" s="13" t="s">
        <v>26</v>
      </c>
      <c r="N8" s="14" t="s">
        <v>27</v>
      </c>
    </row>
    <row r="9" spans="2:14" ht="15" customHeight="1">
      <c r="B9" s="15" t="s">
        <v>28</v>
      </c>
      <c r="C9" s="16">
        <v>607</v>
      </c>
      <c r="D9" s="16">
        <v>587</v>
      </c>
      <c r="E9" s="16">
        <v>6</v>
      </c>
      <c r="F9" s="16" t="s">
        <v>29</v>
      </c>
      <c r="G9" s="16">
        <v>2</v>
      </c>
      <c r="H9" s="16">
        <v>10</v>
      </c>
      <c r="I9" s="17">
        <v>2</v>
      </c>
      <c r="J9" s="16">
        <v>190</v>
      </c>
      <c r="K9" s="16">
        <v>220</v>
      </c>
      <c r="L9" s="16">
        <v>129</v>
      </c>
      <c r="M9" s="16">
        <v>40</v>
      </c>
      <c r="N9" s="18">
        <v>28</v>
      </c>
    </row>
    <row r="10" spans="2:14" ht="15" customHeight="1">
      <c r="B10" s="15" t="s">
        <v>30</v>
      </c>
      <c r="C10" s="16">
        <v>594</v>
      </c>
      <c r="D10" s="16">
        <v>569</v>
      </c>
      <c r="E10" s="16">
        <v>5</v>
      </c>
      <c r="F10" s="16" t="s">
        <v>29</v>
      </c>
      <c r="G10" s="16">
        <v>9</v>
      </c>
      <c r="H10" s="16">
        <v>8</v>
      </c>
      <c r="I10" s="17">
        <v>3</v>
      </c>
      <c r="J10" s="16">
        <v>335</v>
      </c>
      <c r="K10" s="16">
        <v>166</v>
      </c>
      <c r="L10" s="16">
        <v>31</v>
      </c>
      <c r="M10" s="16">
        <v>8</v>
      </c>
      <c r="N10" s="18">
        <v>4</v>
      </c>
    </row>
    <row r="11" spans="2:14" ht="15" customHeight="1">
      <c r="B11" s="15" t="s">
        <v>31</v>
      </c>
      <c r="C11" s="16">
        <v>576</v>
      </c>
      <c r="D11" s="16">
        <v>548</v>
      </c>
      <c r="E11" s="16">
        <v>4</v>
      </c>
      <c r="F11" s="16" t="s">
        <v>29</v>
      </c>
      <c r="G11" s="16">
        <v>1</v>
      </c>
      <c r="H11" s="16">
        <v>20</v>
      </c>
      <c r="I11" s="17">
        <v>3</v>
      </c>
      <c r="J11" s="16">
        <v>314</v>
      </c>
      <c r="K11" s="16">
        <v>164</v>
      </c>
      <c r="L11" s="16">
        <v>42</v>
      </c>
      <c r="M11" s="16">
        <v>9</v>
      </c>
      <c r="N11" s="18">
        <v>4</v>
      </c>
    </row>
    <row r="12" spans="2:14" ht="15" customHeight="1">
      <c r="B12" s="15" t="s">
        <v>32</v>
      </c>
      <c r="C12" s="16">
        <v>558</v>
      </c>
      <c r="D12" s="16">
        <v>524</v>
      </c>
      <c r="E12" s="16">
        <v>4</v>
      </c>
      <c r="F12" s="16" t="s">
        <v>29</v>
      </c>
      <c r="G12" s="16">
        <v>1</v>
      </c>
      <c r="H12" s="16">
        <v>26</v>
      </c>
      <c r="I12" s="17">
        <v>3</v>
      </c>
      <c r="J12" s="16">
        <v>299</v>
      </c>
      <c r="K12" s="16">
        <v>164</v>
      </c>
      <c r="L12" s="16">
        <v>44</v>
      </c>
      <c r="M12" s="16">
        <v>7</v>
      </c>
      <c r="N12" s="18">
        <v>4</v>
      </c>
    </row>
    <row r="13" spans="1:14" ht="15" customHeight="1">
      <c r="A13" s="19"/>
      <c r="B13" s="20" t="s">
        <v>33</v>
      </c>
      <c r="C13" s="21">
        <v>548</v>
      </c>
      <c r="D13" s="21">
        <v>523</v>
      </c>
      <c r="E13" s="21">
        <v>5</v>
      </c>
      <c r="F13" s="21" t="s">
        <v>29</v>
      </c>
      <c r="G13" s="21">
        <v>1</v>
      </c>
      <c r="H13" s="21">
        <v>16</v>
      </c>
      <c r="I13" s="22">
        <v>3</v>
      </c>
      <c r="J13" s="21">
        <v>127</v>
      </c>
      <c r="K13" s="21">
        <v>224</v>
      </c>
      <c r="L13" s="21">
        <v>111</v>
      </c>
      <c r="M13" s="21">
        <v>49</v>
      </c>
      <c r="N13" s="23">
        <v>37</v>
      </c>
    </row>
    <row r="14" spans="1:14" ht="9.75" customHeight="1">
      <c r="A14" s="24"/>
      <c r="B14" s="25"/>
      <c r="C14" s="21"/>
      <c r="D14" s="21"/>
      <c r="E14" s="21"/>
      <c r="F14" s="21"/>
      <c r="G14" s="21"/>
      <c r="H14" s="21"/>
      <c r="I14" s="22"/>
      <c r="J14" s="21"/>
      <c r="K14" s="21"/>
      <c r="L14" s="21"/>
      <c r="M14" s="21"/>
      <c r="N14" s="23"/>
    </row>
    <row r="15" spans="2:14" ht="24" customHeight="1">
      <c r="B15" s="26" t="s">
        <v>34</v>
      </c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6"/>
      <c r="N15" s="18"/>
    </row>
    <row r="16" spans="2:14" ht="13.5" customHeight="1">
      <c r="B16" s="27" t="s">
        <v>35</v>
      </c>
      <c r="C16" s="16">
        <v>24</v>
      </c>
      <c r="D16" s="16">
        <v>24</v>
      </c>
      <c r="E16" s="16" t="s">
        <v>36</v>
      </c>
      <c r="F16" s="16" t="s">
        <v>36</v>
      </c>
      <c r="G16" s="16" t="s">
        <v>36</v>
      </c>
      <c r="H16" s="16" t="s">
        <v>36</v>
      </c>
      <c r="I16" s="17" t="s">
        <v>36</v>
      </c>
      <c r="J16" s="16">
        <v>17</v>
      </c>
      <c r="K16" s="16">
        <v>7</v>
      </c>
      <c r="L16" s="16" t="s">
        <v>36</v>
      </c>
      <c r="M16" s="16" t="s">
        <v>36</v>
      </c>
      <c r="N16" s="18" t="s">
        <v>36</v>
      </c>
    </row>
    <row r="17" spans="2:14" ht="13.5" customHeight="1">
      <c r="B17" s="27" t="s">
        <v>37</v>
      </c>
      <c r="C17" s="16">
        <v>4</v>
      </c>
      <c r="D17" s="16">
        <v>4</v>
      </c>
      <c r="E17" s="16" t="s">
        <v>36</v>
      </c>
      <c r="F17" s="16" t="s">
        <v>36</v>
      </c>
      <c r="G17" s="16" t="s">
        <v>36</v>
      </c>
      <c r="H17" s="16" t="s">
        <v>36</v>
      </c>
      <c r="I17" s="17" t="s">
        <v>36</v>
      </c>
      <c r="J17" s="16">
        <v>3</v>
      </c>
      <c r="K17" s="16" t="s">
        <v>36</v>
      </c>
      <c r="L17" s="16">
        <v>1</v>
      </c>
      <c r="M17" s="16" t="s">
        <v>36</v>
      </c>
      <c r="N17" s="18" t="s">
        <v>36</v>
      </c>
    </row>
    <row r="18" spans="2:14" ht="13.5" customHeight="1">
      <c r="B18" s="27" t="s">
        <v>38</v>
      </c>
      <c r="C18" s="16">
        <v>158</v>
      </c>
      <c r="D18" s="16">
        <v>148</v>
      </c>
      <c r="E18" s="16" t="s">
        <v>36</v>
      </c>
      <c r="F18" s="16" t="s">
        <v>36</v>
      </c>
      <c r="G18" s="16" t="s">
        <v>36</v>
      </c>
      <c r="H18" s="16">
        <v>10</v>
      </c>
      <c r="I18" s="17" t="s">
        <v>36</v>
      </c>
      <c r="J18" s="16">
        <v>66</v>
      </c>
      <c r="K18" s="16">
        <v>59</v>
      </c>
      <c r="L18" s="16">
        <v>22</v>
      </c>
      <c r="M18" s="16">
        <v>7</v>
      </c>
      <c r="N18" s="18">
        <v>4</v>
      </c>
    </row>
    <row r="19" spans="2:14" ht="13.5" customHeight="1">
      <c r="B19" s="28" t="s">
        <v>39</v>
      </c>
      <c r="C19" s="16">
        <v>201</v>
      </c>
      <c r="D19" s="16">
        <v>201</v>
      </c>
      <c r="E19" s="16" t="s">
        <v>36</v>
      </c>
      <c r="F19" s="16" t="s">
        <v>36</v>
      </c>
      <c r="G19" s="16" t="s">
        <v>36</v>
      </c>
      <c r="H19" s="16" t="s">
        <v>36</v>
      </c>
      <c r="I19" s="17" t="s">
        <v>36</v>
      </c>
      <c r="J19" s="16">
        <v>33</v>
      </c>
      <c r="K19" s="16">
        <v>112</v>
      </c>
      <c r="L19" s="16">
        <v>39</v>
      </c>
      <c r="M19" s="16">
        <v>11</v>
      </c>
      <c r="N19" s="18">
        <v>6</v>
      </c>
    </row>
    <row r="20" spans="2:14" ht="13.5" customHeight="1">
      <c r="B20" s="28" t="s">
        <v>40</v>
      </c>
      <c r="C20" s="16">
        <v>84</v>
      </c>
      <c r="D20" s="16">
        <v>84</v>
      </c>
      <c r="E20" s="16" t="s">
        <v>36</v>
      </c>
      <c r="F20" s="16" t="s">
        <v>36</v>
      </c>
      <c r="G20" s="16" t="s">
        <v>36</v>
      </c>
      <c r="H20" s="16" t="s">
        <v>36</v>
      </c>
      <c r="I20" s="17" t="s">
        <v>36</v>
      </c>
      <c r="J20" s="16">
        <v>3</v>
      </c>
      <c r="K20" s="16">
        <v>28</v>
      </c>
      <c r="L20" s="16">
        <v>31</v>
      </c>
      <c r="M20" s="16">
        <v>13</v>
      </c>
      <c r="N20" s="18">
        <v>9</v>
      </c>
    </row>
    <row r="21" spans="2:14" ht="13.5" customHeight="1">
      <c r="B21" s="28" t="s">
        <v>41</v>
      </c>
      <c r="C21" s="16">
        <v>32</v>
      </c>
      <c r="D21" s="16">
        <v>32</v>
      </c>
      <c r="E21" s="16" t="s">
        <v>36</v>
      </c>
      <c r="F21" s="16" t="s">
        <v>36</v>
      </c>
      <c r="G21" s="16" t="s">
        <v>36</v>
      </c>
      <c r="H21" s="16" t="s">
        <v>36</v>
      </c>
      <c r="I21" s="17" t="s">
        <v>36</v>
      </c>
      <c r="J21" s="16">
        <v>1</v>
      </c>
      <c r="K21" s="16">
        <v>4</v>
      </c>
      <c r="L21" s="16">
        <v>7</v>
      </c>
      <c r="M21" s="16">
        <v>9</v>
      </c>
      <c r="N21" s="18">
        <v>11</v>
      </c>
    </row>
    <row r="22" spans="2:14" ht="13.5" customHeight="1">
      <c r="B22" s="28" t="s">
        <v>42</v>
      </c>
      <c r="C22" s="16">
        <v>26</v>
      </c>
      <c r="D22" s="16">
        <v>25</v>
      </c>
      <c r="E22" s="16">
        <v>1</v>
      </c>
      <c r="F22" s="16" t="s">
        <v>36</v>
      </c>
      <c r="G22" s="16" t="s">
        <v>36</v>
      </c>
      <c r="H22" s="16" t="s">
        <v>36</v>
      </c>
      <c r="I22" s="17" t="s">
        <v>36</v>
      </c>
      <c r="J22" s="16" t="s">
        <v>36</v>
      </c>
      <c r="K22" s="16">
        <v>12</v>
      </c>
      <c r="L22" s="16">
        <v>7</v>
      </c>
      <c r="M22" s="16">
        <v>6</v>
      </c>
      <c r="N22" s="18">
        <v>1</v>
      </c>
    </row>
    <row r="23" spans="2:14" ht="13.5" customHeight="1">
      <c r="B23" s="28" t="s">
        <v>43</v>
      </c>
      <c r="C23" s="16">
        <v>2</v>
      </c>
      <c r="D23" s="16">
        <v>2</v>
      </c>
      <c r="E23" s="16" t="s">
        <v>36</v>
      </c>
      <c r="F23" s="16" t="s">
        <v>36</v>
      </c>
      <c r="G23" s="16" t="s">
        <v>36</v>
      </c>
      <c r="H23" s="16" t="s">
        <v>36</v>
      </c>
      <c r="I23" s="17" t="s">
        <v>36</v>
      </c>
      <c r="J23" s="16" t="s">
        <v>36</v>
      </c>
      <c r="K23" s="16">
        <v>1</v>
      </c>
      <c r="L23" s="16" t="s">
        <v>36</v>
      </c>
      <c r="M23" s="16" t="s">
        <v>36</v>
      </c>
      <c r="N23" s="18">
        <v>1</v>
      </c>
    </row>
    <row r="24" spans="2:14" ht="13.5" customHeight="1">
      <c r="B24" s="28" t="s">
        <v>44</v>
      </c>
      <c r="C24" s="16">
        <v>1</v>
      </c>
      <c r="D24" s="16">
        <v>1</v>
      </c>
      <c r="E24" s="16" t="s">
        <v>36</v>
      </c>
      <c r="F24" s="16" t="s">
        <v>36</v>
      </c>
      <c r="G24" s="16" t="s">
        <v>36</v>
      </c>
      <c r="H24" s="16" t="s">
        <v>36</v>
      </c>
      <c r="I24" s="17" t="s">
        <v>36</v>
      </c>
      <c r="J24" s="16" t="s">
        <v>36</v>
      </c>
      <c r="K24" s="16" t="s">
        <v>36</v>
      </c>
      <c r="L24" s="16" t="s">
        <v>36</v>
      </c>
      <c r="M24" s="16" t="s">
        <v>36</v>
      </c>
      <c r="N24" s="18">
        <v>1</v>
      </c>
    </row>
    <row r="25" spans="2:14" ht="13.5" customHeight="1">
      <c r="B25" s="28" t="s">
        <v>45</v>
      </c>
      <c r="C25" s="16">
        <v>1</v>
      </c>
      <c r="D25" s="16" t="s">
        <v>36</v>
      </c>
      <c r="E25" s="16" t="s">
        <v>36</v>
      </c>
      <c r="F25" s="16" t="s">
        <v>36</v>
      </c>
      <c r="G25" s="16" t="s">
        <v>36</v>
      </c>
      <c r="H25" s="16" t="s">
        <v>36</v>
      </c>
      <c r="I25" s="17">
        <v>1</v>
      </c>
      <c r="J25" s="16" t="s">
        <v>36</v>
      </c>
      <c r="K25" s="16">
        <v>1</v>
      </c>
      <c r="L25" s="16" t="s">
        <v>36</v>
      </c>
      <c r="M25" s="16" t="s">
        <v>36</v>
      </c>
      <c r="N25" s="18" t="s">
        <v>36</v>
      </c>
    </row>
    <row r="26" spans="2:14" ht="13.5" customHeight="1">
      <c r="B26" s="28" t="s">
        <v>46</v>
      </c>
      <c r="C26" s="16">
        <v>3</v>
      </c>
      <c r="D26" s="16">
        <v>1</v>
      </c>
      <c r="E26" s="16">
        <v>2</v>
      </c>
      <c r="F26" s="16" t="s">
        <v>36</v>
      </c>
      <c r="G26" s="16" t="s">
        <v>36</v>
      </c>
      <c r="H26" s="16" t="s">
        <v>36</v>
      </c>
      <c r="I26" s="17" t="s">
        <v>36</v>
      </c>
      <c r="J26" s="16" t="s">
        <v>36</v>
      </c>
      <c r="K26" s="16" t="s">
        <v>36</v>
      </c>
      <c r="L26" s="16">
        <v>1</v>
      </c>
      <c r="M26" s="16" t="s">
        <v>36</v>
      </c>
      <c r="N26" s="18">
        <v>2</v>
      </c>
    </row>
    <row r="27" spans="2:14" ht="13.5" customHeight="1">
      <c r="B27" s="28" t="s">
        <v>47</v>
      </c>
      <c r="C27" s="16">
        <v>2</v>
      </c>
      <c r="D27" s="16" t="s">
        <v>36</v>
      </c>
      <c r="E27" s="16">
        <v>1</v>
      </c>
      <c r="F27" s="16" t="s">
        <v>36</v>
      </c>
      <c r="G27" s="16" t="s">
        <v>36</v>
      </c>
      <c r="H27" s="16" t="s">
        <v>36</v>
      </c>
      <c r="I27" s="17">
        <v>1</v>
      </c>
      <c r="J27" s="16" t="s">
        <v>36</v>
      </c>
      <c r="K27" s="16" t="s">
        <v>36</v>
      </c>
      <c r="L27" s="16">
        <v>1</v>
      </c>
      <c r="M27" s="16">
        <v>1</v>
      </c>
      <c r="N27" s="18" t="s">
        <v>36</v>
      </c>
    </row>
    <row r="28" spans="2:14" ht="13.5" customHeight="1">
      <c r="B28" s="27" t="s">
        <v>48</v>
      </c>
      <c r="C28" s="16">
        <v>7</v>
      </c>
      <c r="D28" s="16">
        <v>1</v>
      </c>
      <c r="E28" s="16">
        <v>1</v>
      </c>
      <c r="F28" s="16" t="s">
        <v>36</v>
      </c>
      <c r="G28" s="16" t="s">
        <v>36</v>
      </c>
      <c r="H28" s="16">
        <v>5</v>
      </c>
      <c r="I28" s="17" t="s">
        <v>36</v>
      </c>
      <c r="J28" s="16">
        <v>4</v>
      </c>
      <c r="K28" s="16" t="s">
        <v>36</v>
      </c>
      <c r="L28" s="16">
        <v>1</v>
      </c>
      <c r="M28" s="16">
        <v>2</v>
      </c>
      <c r="N28" s="18" t="s">
        <v>36</v>
      </c>
    </row>
    <row r="29" spans="2:14" ht="13.5" customHeight="1">
      <c r="B29" s="27" t="s">
        <v>49</v>
      </c>
      <c r="C29" s="16">
        <v>3</v>
      </c>
      <c r="D29" s="16" t="s">
        <v>36</v>
      </c>
      <c r="E29" s="16" t="s">
        <v>36</v>
      </c>
      <c r="F29" s="16" t="s">
        <v>36</v>
      </c>
      <c r="G29" s="16">
        <v>1</v>
      </c>
      <c r="H29" s="16">
        <v>1</v>
      </c>
      <c r="I29" s="17">
        <v>1</v>
      </c>
      <c r="J29" s="16" t="s">
        <v>36</v>
      </c>
      <c r="K29" s="16" t="s">
        <v>36</v>
      </c>
      <c r="L29" s="16">
        <v>1</v>
      </c>
      <c r="M29" s="16" t="s">
        <v>36</v>
      </c>
      <c r="N29" s="18">
        <v>2</v>
      </c>
    </row>
    <row r="30" spans="2:14" ht="9.75" customHeight="1">
      <c r="B30" s="27"/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6"/>
      <c r="N30" s="18"/>
    </row>
    <row r="31" spans="2:14" ht="19.5" customHeight="1">
      <c r="B31" s="26" t="s">
        <v>50</v>
      </c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6"/>
      <c r="N31" s="18"/>
    </row>
    <row r="32" spans="2:14" ht="13.5" customHeight="1">
      <c r="B32" s="27" t="s">
        <v>51</v>
      </c>
      <c r="C32" s="16">
        <v>68</v>
      </c>
      <c r="D32" s="16">
        <v>67</v>
      </c>
      <c r="E32" s="16" t="s">
        <v>36</v>
      </c>
      <c r="F32" s="16" t="s">
        <v>36</v>
      </c>
      <c r="G32" s="16" t="s">
        <v>36</v>
      </c>
      <c r="H32" s="16">
        <v>1</v>
      </c>
      <c r="I32" s="17" t="s">
        <v>36</v>
      </c>
      <c r="J32" s="16">
        <v>33</v>
      </c>
      <c r="K32" s="16">
        <v>20</v>
      </c>
      <c r="L32" s="16">
        <v>7</v>
      </c>
      <c r="M32" s="16">
        <v>8</v>
      </c>
      <c r="N32" s="18" t="s">
        <v>36</v>
      </c>
    </row>
    <row r="33" spans="2:14" ht="13.5" customHeight="1">
      <c r="B33" s="27" t="s">
        <v>52</v>
      </c>
      <c r="C33" s="16">
        <v>100</v>
      </c>
      <c r="D33" s="16">
        <v>99</v>
      </c>
      <c r="E33" s="16">
        <v>1</v>
      </c>
      <c r="F33" s="16" t="s">
        <v>36</v>
      </c>
      <c r="G33" s="16" t="s">
        <v>36</v>
      </c>
      <c r="H33" s="16" t="s">
        <v>36</v>
      </c>
      <c r="I33" s="17" t="s">
        <v>36</v>
      </c>
      <c r="J33" s="16">
        <v>18</v>
      </c>
      <c r="K33" s="16">
        <v>46</v>
      </c>
      <c r="L33" s="16">
        <v>22</v>
      </c>
      <c r="M33" s="16">
        <v>12</v>
      </c>
      <c r="N33" s="18">
        <v>2</v>
      </c>
    </row>
    <row r="34" spans="2:14" ht="13.5" customHeight="1">
      <c r="B34" s="27" t="s">
        <v>53</v>
      </c>
      <c r="C34" s="16">
        <v>108</v>
      </c>
      <c r="D34" s="16">
        <v>105</v>
      </c>
      <c r="E34" s="16" t="s">
        <v>36</v>
      </c>
      <c r="F34" s="16" t="s">
        <v>36</v>
      </c>
      <c r="G34" s="16">
        <v>1</v>
      </c>
      <c r="H34" s="16">
        <v>2</v>
      </c>
      <c r="I34" s="17" t="s">
        <v>36</v>
      </c>
      <c r="J34" s="16">
        <v>11</v>
      </c>
      <c r="K34" s="16">
        <v>15</v>
      </c>
      <c r="L34" s="16">
        <v>30</v>
      </c>
      <c r="M34" s="16">
        <v>20</v>
      </c>
      <c r="N34" s="18">
        <v>32</v>
      </c>
    </row>
    <row r="35" spans="2:14" ht="13.5" customHeight="1">
      <c r="B35" s="27" t="s">
        <v>54</v>
      </c>
      <c r="C35" s="16">
        <v>53</v>
      </c>
      <c r="D35" s="16">
        <v>48</v>
      </c>
      <c r="E35" s="16">
        <v>1</v>
      </c>
      <c r="F35" s="16" t="s">
        <v>36</v>
      </c>
      <c r="G35" s="16" t="s">
        <v>36</v>
      </c>
      <c r="H35" s="16">
        <v>2</v>
      </c>
      <c r="I35" s="17">
        <v>2</v>
      </c>
      <c r="J35" s="16">
        <v>6</v>
      </c>
      <c r="K35" s="16">
        <v>38</v>
      </c>
      <c r="L35" s="16">
        <v>8</v>
      </c>
      <c r="M35" s="16">
        <v>1</v>
      </c>
      <c r="N35" s="18" t="s">
        <v>36</v>
      </c>
    </row>
    <row r="36" spans="2:14" ht="13.5" customHeight="1">
      <c r="B36" s="27" t="s">
        <v>55</v>
      </c>
      <c r="C36" s="16">
        <v>41</v>
      </c>
      <c r="D36" s="16">
        <v>39</v>
      </c>
      <c r="E36" s="16" t="s">
        <v>36</v>
      </c>
      <c r="F36" s="16" t="s">
        <v>36</v>
      </c>
      <c r="G36" s="16" t="s">
        <v>36</v>
      </c>
      <c r="H36" s="16">
        <v>2</v>
      </c>
      <c r="I36" s="17" t="s">
        <v>36</v>
      </c>
      <c r="J36" s="16">
        <v>10</v>
      </c>
      <c r="K36" s="16">
        <v>23</v>
      </c>
      <c r="L36" s="16">
        <v>4</v>
      </c>
      <c r="M36" s="16">
        <v>4</v>
      </c>
      <c r="N36" s="18" t="s">
        <v>36</v>
      </c>
    </row>
    <row r="37" spans="2:14" ht="13.5" customHeight="1">
      <c r="B37" s="27" t="s">
        <v>56</v>
      </c>
      <c r="C37" s="16">
        <v>57</v>
      </c>
      <c r="D37" s="16">
        <v>51</v>
      </c>
      <c r="E37" s="16">
        <v>2</v>
      </c>
      <c r="F37" s="16" t="s">
        <v>36</v>
      </c>
      <c r="G37" s="16" t="s">
        <v>36</v>
      </c>
      <c r="H37" s="16">
        <v>3</v>
      </c>
      <c r="I37" s="17">
        <v>1</v>
      </c>
      <c r="J37" s="16">
        <v>18</v>
      </c>
      <c r="K37" s="16">
        <v>24</v>
      </c>
      <c r="L37" s="16">
        <v>11</v>
      </c>
      <c r="M37" s="16">
        <v>1</v>
      </c>
      <c r="N37" s="18">
        <v>3</v>
      </c>
    </row>
    <row r="38" spans="2:14" ht="13.5" customHeight="1">
      <c r="B38" s="27" t="s">
        <v>57</v>
      </c>
      <c r="C38" s="16">
        <v>43</v>
      </c>
      <c r="D38" s="16">
        <v>40</v>
      </c>
      <c r="E38" s="16" t="s">
        <v>36</v>
      </c>
      <c r="F38" s="16" t="s">
        <v>36</v>
      </c>
      <c r="G38" s="16" t="s">
        <v>36</v>
      </c>
      <c r="H38" s="16">
        <v>3</v>
      </c>
      <c r="I38" s="17" t="s">
        <v>36</v>
      </c>
      <c r="J38" s="16">
        <v>15</v>
      </c>
      <c r="K38" s="16">
        <v>19</v>
      </c>
      <c r="L38" s="16">
        <v>9</v>
      </c>
      <c r="M38" s="16" t="s">
        <v>36</v>
      </c>
      <c r="N38" s="18" t="s">
        <v>36</v>
      </c>
    </row>
    <row r="39" spans="2:14" ht="13.5" customHeight="1">
      <c r="B39" s="29" t="s">
        <v>58</v>
      </c>
      <c r="C39" s="30">
        <v>78</v>
      </c>
      <c r="D39" s="30">
        <v>74</v>
      </c>
      <c r="E39" s="30">
        <v>1</v>
      </c>
      <c r="F39" s="30" t="s">
        <v>36</v>
      </c>
      <c r="G39" s="30" t="s">
        <v>36</v>
      </c>
      <c r="H39" s="30">
        <v>3</v>
      </c>
      <c r="I39" s="31" t="s">
        <v>36</v>
      </c>
      <c r="J39" s="30">
        <v>16</v>
      </c>
      <c r="K39" s="30">
        <v>39</v>
      </c>
      <c r="L39" s="30">
        <v>20</v>
      </c>
      <c r="M39" s="30">
        <v>3</v>
      </c>
      <c r="N39" s="32" t="s">
        <v>36</v>
      </c>
    </row>
    <row r="40" spans="2:14" ht="13.5" customHeight="1">
      <c r="B40" s="33" t="s">
        <v>59</v>
      </c>
      <c r="C40" s="33"/>
      <c r="D40" s="33"/>
      <c r="E40" s="33"/>
      <c r="F40" s="33"/>
      <c r="G40" s="33"/>
      <c r="H40" s="33"/>
      <c r="I40" s="33"/>
      <c r="J40" s="34"/>
      <c r="K40" s="34"/>
      <c r="L40" s="34"/>
      <c r="M40" s="34"/>
      <c r="N40" s="34"/>
    </row>
    <row r="41" spans="2:14" ht="13.5" customHeight="1">
      <c r="B41" s="33" t="s">
        <v>60</v>
      </c>
      <c r="C41" s="33"/>
      <c r="D41" s="33"/>
      <c r="E41" s="33"/>
      <c r="F41" s="33"/>
      <c r="G41" s="33"/>
      <c r="H41" s="33"/>
      <c r="I41" s="33"/>
      <c r="J41" s="34"/>
      <c r="K41" s="34"/>
      <c r="L41" s="34"/>
      <c r="M41" s="34"/>
      <c r="N41" s="34"/>
    </row>
    <row r="42" spans="2:14" ht="13.5" customHeight="1">
      <c r="B42" s="33" t="s">
        <v>61</v>
      </c>
      <c r="C42" s="33"/>
      <c r="D42" s="33"/>
      <c r="E42" s="33"/>
      <c r="F42" s="33"/>
      <c r="G42" s="33"/>
      <c r="H42" s="33"/>
      <c r="I42" s="33"/>
      <c r="J42" s="34"/>
      <c r="K42" s="34"/>
      <c r="L42" s="34"/>
      <c r="M42" s="34"/>
      <c r="N42" s="34"/>
    </row>
    <row r="43" ht="12">
      <c r="B43" s="1" t="s">
        <v>62</v>
      </c>
    </row>
    <row r="44" ht="12">
      <c r="B44" s="1" t="s">
        <v>63</v>
      </c>
    </row>
  </sheetData>
  <mergeCells count="4">
    <mergeCell ref="B5:B8"/>
    <mergeCell ref="C5:C8"/>
    <mergeCell ref="D5:I5"/>
    <mergeCell ref="J5:N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4"/>
  <sheetViews>
    <sheetView workbookViewId="0" topLeftCell="A1">
      <selection activeCell="A1" sqref="A1"/>
    </sheetView>
  </sheetViews>
  <sheetFormatPr defaultColWidth="9.00390625" defaultRowHeight="13.5"/>
  <cols>
    <col min="1" max="1" width="2.625" style="35" customWidth="1"/>
    <col min="2" max="2" width="16.625" style="35" customWidth="1"/>
    <col min="3" max="3" width="8.125" style="35" customWidth="1"/>
    <col min="4" max="4" width="7.625" style="35" customWidth="1"/>
    <col min="5" max="5" width="8.125" style="35" customWidth="1"/>
    <col min="6" max="6" width="7.625" style="35" customWidth="1"/>
    <col min="7" max="7" width="8.625" style="35" customWidth="1"/>
    <col min="8" max="11" width="7.625" style="35" customWidth="1"/>
    <col min="12" max="12" width="8.125" style="35" customWidth="1"/>
    <col min="13" max="16384" width="9.00390625" style="35" customWidth="1"/>
  </cols>
  <sheetData>
    <row r="1" ht="14.25">
      <c r="B1" s="36" t="s">
        <v>65</v>
      </c>
    </row>
    <row r="2" ht="12">
      <c r="L2" s="37" t="s">
        <v>66</v>
      </c>
    </row>
    <row r="3" spans="2:12" ht="15" customHeight="1">
      <c r="B3" s="38"/>
      <c r="C3" s="216" t="s">
        <v>67</v>
      </c>
      <c r="D3" s="39" t="s">
        <v>68</v>
      </c>
      <c r="E3" s="39"/>
      <c r="F3" s="39"/>
      <c r="G3" s="39"/>
      <c r="H3" s="39"/>
      <c r="I3" s="39" t="s">
        <v>69</v>
      </c>
      <c r="J3" s="39"/>
      <c r="K3" s="39"/>
      <c r="L3" s="40" t="s">
        <v>70</v>
      </c>
    </row>
    <row r="4" spans="2:12" ht="15" customHeight="1">
      <c r="B4" s="41" t="s">
        <v>71</v>
      </c>
      <c r="C4" s="217"/>
      <c r="D4" s="42" t="s">
        <v>72</v>
      </c>
      <c r="E4" s="42" t="s">
        <v>73</v>
      </c>
      <c r="F4" s="43" t="s">
        <v>74</v>
      </c>
      <c r="G4" s="43"/>
      <c r="H4" s="43"/>
      <c r="I4" s="219" t="s">
        <v>75</v>
      </c>
      <c r="J4" s="219" t="s">
        <v>76</v>
      </c>
      <c r="K4" s="219" t="s">
        <v>77</v>
      </c>
      <c r="L4" s="44" t="s">
        <v>78</v>
      </c>
    </row>
    <row r="5" spans="2:12" ht="15" customHeight="1">
      <c r="B5" s="45"/>
      <c r="C5" s="218"/>
      <c r="D5" s="46" t="s">
        <v>79</v>
      </c>
      <c r="E5" s="46" t="s">
        <v>79</v>
      </c>
      <c r="F5" s="46" t="s">
        <v>80</v>
      </c>
      <c r="G5" s="46" t="s">
        <v>81</v>
      </c>
      <c r="H5" s="46" t="s">
        <v>82</v>
      </c>
      <c r="I5" s="220"/>
      <c r="J5" s="220"/>
      <c r="K5" s="220"/>
      <c r="L5" s="47" t="s">
        <v>83</v>
      </c>
    </row>
    <row r="6" spans="2:12" ht="15" customHeight="1">
      <c r="B6" s="48"/>
      <c r="C6" s="49"/>
      <c r="D6" s="49" t="s">
        <v>84</v>
      </c>
      <c r="E6" s="49" t="s">
        <v>84</v>
      </c>
      <c r="F6" s="49" t="s">
        <v>84</v>
      </c>
      <c r="G6" s="49" t="s">
        <v>85</v>
      </c>
      <c r="H6" s="49" t="s">
        <v>86</v>
      </c>
      <c r="I6" s="49" t="s">
        <v>87</v>
      </c>
      <c r="J6" s="49" t="s">
        <v>87</v>
      </c>
      <c r="K6" s="49" t="s">
        <v>87</v>
      </c>
      <c r="L6" s="50" t="s">
        <v>88</v>
      </c>
    </row>
    <row r="7" spans="2:12" ht="19.5" customHeight="1">
      <c r="B7" s="51" t="s">
        <v>89</v>
      </c>
      <c r="C7" s="52">
        <f>SUM(C8:C13)</f>
        <v>548</v>
      </c>
      <c r="D7" s="52">
        <f aca="true" t="shared" si="0" ref="D7:K7">SUM(D8:D13)</f>
        <v>5</v>
      </c>
      <c r="E7" s="52">
        <f t="shared" si="0"/>
        <v>207</v>
      </c>
      <c r="F7" s="52">
        <f t="shared" si="0"/>
        <v>475</v>
      </c>
      <c r="G7" s="53">
        <f t="shared" si="0"/>
        <v>2816.6600000000003</v>
      </c>
      <c r="H7" s="52">
        <f t="shared" si="0"/>
        <v>28063</v>
      </c>
      <c r="I7" s="52">
        <f t="shared" si="0"/>
        <v>939</v>
      </c>
      <c r="J7" s="52">
        <f t="shared" si="0"/>
        <v>742</v>
      </c>
      <c r="K7" s="52">
        <f t="shared" si="0"/>
        <v>197</v>
      </c>
      <c r="L7" s="54">
        <v>612</v>
      </c>
    </row>
    <row r="8" spans="2:12" ht="15" customHeight="1">
      <c r="B8" s="41" t="s">
        <v>5</v>
      </c>
      <c r="C8" s="49">
        <v>523</v>
      </c>
      <c r="D8" s="49">
        <v>5</v>
      </c>
      <c r="E8" s="49">
        <v>202</v>
      </c>
      <c r="F8" s="49">
        <v>461</v>
      </c>
      <c r="G8" s="55">
        <v>1695.46</v>
      </c>
      <c r="H8" s="49">
        <v>25053</v>
      </c>
      <c r="I8" s="49">
        <f aca="true" t="shared" si="1" ref="I8:I13">SUM(J8:K8)</f>
        <v>696</v>
      </c>
      <c r="J8" s="49">
        <v>613</v>
      </c>
      <c r="K8" s="49">
        <v>83</v>
      </c>
      <c r="L8" s="50">
        <v>498</v>
      </c>
    </row>
    <row r="9" spans="2:12" ht="15" customHeight="1">
      <c r="B9" s="41" t="s">
        <v>6</v>
      </c>
      <c r="C9" s="49">
        <v>5</v>
      </c>
      <c r="D9" s="49" t="s">
        <v>29</v>
      </c>
      <c r="E9" s="49" t="s">
        <v>91</v>
      </c>
      <c r="F9" s="49">
        <v>8</v>
      </c>
      <c r="G9" s="55">
        <v>543.9</v>
      </c>
      <c r="H9" s="49">
        <v>2020</v>
      </c>
      <c r="I9" s="49">
        <f t="shared" si="1"/>
        <v>56</v>
      </c>
      <c r="J9" s="49" t="s">
        <v>29</v>
      </c>
      <c r="K9" s="49">
        <v>56</v>
      </c>
      <c r="L9" s="50">
        <v>11376</v>
      </c>
    </row>
    <row r="10" spans="2:12" ht="15" customHeight="1">
      <c r="B10" s="41" t="s">
        <v>92</v>
      </c>
      <c r="C10" s="49" t="s">
        <v>29</v>
      </c>
      <c r="D10" s="49" t="s">
        <v>29</v>
      </c>
      <c r="E10" s="49" t="s">
        <v>29</v>
      </c>
      <c r="F10" s="49" t="s">
        <v>29</v>
      </c>
      <c r="G10" s="49" t="s">
        <v>29</v>
      </c>
      <c r="H10" s="49" t="s">
        <v>29</v>
      </c>
      <c r="I10" s="49">
        <f t="shared" si="1"/>
        <v>0</v>
      </c>
      <c r="J10" s="49" t="s">
        <v>29</v>
      </c>
      <c r="K10" s="49" t="s">
        <v>29</v>
      </c>
      <c r="L10" s="50" t="s">
        <v>29</v>
      </c>
    </row>
    <row r="11" spans="2:12" ht="15" customHeight="1">
      <c r="B11" s="41" t="s">
        <v>93</v>
      </c>
      <c r="C11" s="49">
        <v>1</v>
      </c>
      <c r="D11" s="49" t="s">
        <v>29</v>
      </c>
      <c r="E11" s="49">
        <v>1</v>
      </c>
      <c r="F11" s="49" t="s">
        <v>91</v>
      </c>
      <c r="G11" s="55" t="s">
        <v>91</v>
      </c>
      <c r="H11" s="49" t="s">
        <v>91</v>
      </c>
      <c r="I11" s="49">
        <f t="shared" si="1"/>
        <v>3</v>
      </c>
      <c r="J11" s="49" t="s">
        <v>91</v>
      </c>
      <c r="K11" s="49">
        <v>3</v>
      </c>
      <c r="L11" s="50" t="s">
        <v>94</v>
      </c>
    </row>
    <row r="12" spans="2:12" ht="15" customHeight="1">
      <c r="B12" s="41" t="s">
        <v>95</v>
      </c>
      <c r="C12" s="49">
        <v>16</v>
      </c>
      <c r="D12" s="49" t="s">
        <v>29</v>
      </c>
      <c r="E12" s="49">
        <v>4</v>
      </c>
      <c r="F12" s="49">
        <v>4</v>
      </c>
      <c r="G12" s="55">
        <v>27.3</v>
      </c>
      <c r="H12" s="49">
        <v>190</v>
      </c>
      <c r="I12" s="49">
        <f t="shared" si="1"/>
        <v>141</v>
      </c>
      <c r="J12" s="49">
        <v>129</v>
      </c>
      <c r="K12" s="49">
        <v>12</v>
      </c>
      <c r="L12" s="50">
        <v>341</v>
      </c>
    </row>
    <row r="13" spans="2:12" ht="15" customHeight="1">
      <c r="B13" s="56" t="s">
        <v>96</v>
      </c>
      <c r="C13" s="57">
        <v>3</v>
      </c>
      <c r="D13" s="57" t="s">
        <v>29</v>
      </c>
      <c r="E13" s="57" t="s">
        <v>29</v>
      </c>
      <c r="F13" s="57">
        <v>2</v>
      </c>
      <c r="G13" s="58">
        <v>550</v>
      </c>
      <c r="H13" s="57">
        <v>800</v>
      </c>
      <c r="I13" s="59">
        <f t="shared" si="1"/>
        <v>43</v>
      </c>
      <c r="J13" s="57" t="s">
        <v>29</v>
      </c>
      <c r="K13" s="57">
        <v>43</v>
      </c>
      <c r="L13" s="60" t="s">
        <v>94</v>
      </c>
    </row>
    <row r="14" ht="12">
      <c r="B14" s="35" t="s">
        <v>97</v>
      </c>
    </row>
  </sheetData>
  <mergeCells count="4">
    <mergeCell ref="C3:C5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9"/>
  <sheetViews>
    <sheetView workbookViewId="0" topLeftCell="A1">
      <selection activeCell="A1" sqref="A1"/>
    </sheetView>
  </sheetViews>
  <sheetFormatPr defaultColWidth="9.00390625" defaultRowHeight="13.5"/>
  <cols>
    <col min="1" max="1" width="2.625" style="61" customWidth="1"/>
    <col min="2" max="2" width="11.75390625" style="61" customWidth="1"/>
    <col min="3" max="16384" width="9.00390625" style="61" customWidth="1"/>
  </cols>
  <sheetData>
    <row r="2" ht="14.25">
      <c r="B2" s="62" t="s">
        <v>98</v>
      </c>
    </row>
    <row r="3" ht="12">
      <c r="K3" s="63" t="s">
        <v>99</v>
      </c>
    </row>
    <row r="4" spans="2:11" ht="18" customHeight="1">
      <c r="B4" s="206" t="s">
        <v>100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8" customHeight="1">
      <c r="B5" s="207"/>
      <c r="C5" s="6" t="s">
        <v>89</v>
      </c>
      <c r="D5" s="6" t="s">
        <v>101</v>
      </c>
      <c r="E5" s="6" t="s">
        <v>102</v>
      </c>
      <c r="F5" s="6" t="s">
        <v>103</v>
      </c>
      <c r="G5" s="6" t="s">
        <v>104</v>
      </c>
      <c r="H5" s="6" t="s">
        <v>105</v>
      </c>
      <c r="I5" s="6" t="s">
        <v>106</v>
      </c>
      <c r="J5" s="6" t="s">
        <v>107</v>
      </c>
      <c r="K5" s="8" t="s">
        <v>108</v>
      </c>
    </row>
    <row r="6" spans="2:11" ht="18" customHeight="1">
      <c r="B6" s="208"/>
      <c r="C6" s="66"/>
      <c r="D6" s="66"/>
      <c r="E6" s="66"/>
      <c r="F6" s="66"/>
      <c r="G6" s="66"/>
      <c r="H6" s="66"/>
      <c r="I6" s="66"/>
      <c r="J6" s="66"/>
      <c r="K6" s="67"/>
    </row>
    <row r="7" spans="2:11" ht="18" customHeight="1">
      <c r="B7" s="3" t="s">
        <v>109</v>
      </c>
      <c r="C7" s="7">
        <v>765</v>
      </c>
      <c r="D7" s="7">
        <v>46</v>
      </c>
      <c r="E7" s="7">
        <v>120</v>
      </c>
      <c r="F7" s="7">
        <v>223</v>
      </c>
      <c r="G7" s="7">
        <v>77</v>
      </c>
      <c r="H7" s="7">
        <v>53</v>
      </c>
      <c r="I7" s="7">
        <v>74</v>
      </c>
      <c r="J7" s="7">
        <v>55</v>
      </c>
      <c r="K7" s="68">
        <v>117</v>
      </c>
    </row>
    <row r="8" spans="2:11" ht="18" customHeight="1">
      <c r="B8" s="3" t="s">
        <v>110</v>
      </c>
      <c r="C8" s="7">
        <v>696</v>
      </c>
      <c r="D8" s="7">
        <v>36</v>
      </c>
      <c r="E8" s="7">
        <v>110</v>
      </c>
      <c r="F8" s="7">
        <v>203</v>
      </c>
      <c r="G8" s="7">
        <v>75</v>
      </c>
      <c r="H8" s="7">
        <v>45</v>
      </c>
      <c r="I8" s="7">
        <v>61</v>
      </c>
      <c r="J8" s="7">
        <v>49</v>
      </c>
      <c r="K8" s="68">
        <v>117</v>
      </c>
    </row>
    <row r="9" spans="2:11" ht="18" customHeight="1">
      <c r="B9" s="3" t="s">
        <v>111</v>
      </c>
      <c r="C9" s="7">
        <v>688</v>
      </c>
      <c r="D9" s="7">
        <v>38</v>
      </c>
      <c r="E9" s="7">
        <v>114</v>
      </c>
      <c r="F9" s="7">
        <v>211</v>
      </c>
      <c r="G9" s="7">
        <v>69</v>
      </c>
      <c r="H9" s="7">
        <v>43</v>
      </c>
      <c r="I9" s="7">
        <v>65</v>
      </c>
      <c r="J9" s="7">
        <v>43</v>
      </c>
      <c r="K9" s="68">
        <v>105</v>
      </c>
    </row>
    <row r="10" spans="2:11" ht="18" customHeight="1">
      <c r="B10" s="3" t="s">
        <v>112</v>
      </c>
      <c r="C10" s="69">
        <v>653</v>
      </c>
      <c r="D10" s="69">
        <v>41</v>
      </c>
      <c r="E10" s="69">
        <v>102</v>
      </c>
      <c r="F10" s="69">
        <v>198</v>
      </c>
      <c r="G10" s="69">
        <v>65</v>
      </c>
      <c r="H10" s="69">
        <v>45</v>
      </c>
      <c r="I10" s="69">
        <v>65</v>
      </c>
      <c r="J10" s="69">
        <v>40</v>
      </c>
      <c r="K10" s="18">
        <v>97</v>
      </c>
    </row>
    <row r="11" spans="2:11" ht="24" customHeight="1">
      <c r="B11" s="70" t="s">
        <v>113</v>
      </c>
      <c r="C11" s="71">
        <v>687</v>
      </c>
      <c r="D11" s="71">
        <v>61</v>
      </c>
      <c r="E11" s="71">
        <v>104</v>
      </c>
      <c r="F11" s="71">
        <v>215</v>
      </c>
      <c r="G11" s="71">
        <v>56</v>
      </c>
      <c r="H11" s="71">
        <v>45</v>
      </c>
      <c r="I11" s="71">
        <v>61</v>
      </c>
      <c r="J11" s="71">
        <v>45</v>
      </c>
      <c r="K11" s="23">
        <v>100</v>
      </c>
    </row>
    <row r="12" spans="2:11" ht="15" customHeight="1">
      <c r="B12" s="72"/>
      <c r="C12" s="69"/>
      <c r="D12" s="69"/>
      <c r="E12" s="69"/>
      <c r="F12" s="69"/>
      <c r="G12" s="69"/>
      <c r="H12" s="69"/>
      <c r="I12" s="69"/>
      <c r="J12" s="69"/>
      <c r="K12" s="18"/>
    </row>
    <row r="13" spans="2:11" ht="15" customHeight="1">
      <c r="B13" s="72" t="s">
        <v>114</v>
      </c>
      <c r="C13" s="73">
        <v>5</v>
      </c>
      <c r="D13" s="74">
        <v>2</v>
      </c>
      <c r="E13" s="74" t="s">
        <v>29</v>
      </c>
      <c r="F13" s="74">
        <v>1</v>
      </c>
      <c r="G13" s="74" t="s">
        <v>29</v>
      </c>
      <c r="H13" s="74">
        <v>0</v>
      </c>
      <c r="I13" s="74" t="s">
        <v>29</v>
      </c>
      <c r="J13" s="74">
        <v>2</v>
      </c>
      <c r="K13" s="74">
        <v>0</v>
      </c>
    </row>
    <row r="14" spans="2:11" ht="15" customHeight="1">
      <c r="B14" s="72" t="s">
        <v>115</v>
      </c>
      <c r="C14" s="73">
        <v>207</v>
      </c>
      <c r="D14" s="74">
        <v>27</v>
      </c>
      <c r="E14" s="74">
        <v>8</v>
      </c>
      <c r="F14" s="74">
        <v>31</v>
      </c>
      <c r="G14" s="74">
        <v>23</v>
      </c>
      <c r="H14" s="74">
        <v>20</v>
      </c>
      <c r="I14" s="74">
        <v>22</v>
      </c>
      <c r="J14" s="74">
        <v>24</v>
      </c>
      <c r="K14" s="74">
        <v>52</v>
      </c>
    </row>
    <row r="15" spans="2:11" ht="15" customHeight="1">
      <c r="B15" s="72" t="s">
        <v>116</v>
      </c>
      <c r="C15" s="73">
        <v>475</v>
      </c>
      <c r="D15" s="74">
        <v>32</v>
      </c>
      <c r="E15" s="74">
        <v>96</v>
      </c>
      <c r="F15" s="74">
        <v>183</v>
      </c>
      <c r="G15" s="74">
        <v>33</v>
      </c>
      <c r="H15" s="74">
        <v>25</v>
      </c>
      <c r="I15" s="74">
        <v>39</v>
      </c>
      <c r="J15" s="74">
        <v>19</v>
      </c>
      <c r="K15" s="74">
        <v>48</v>
      </c>
    </row>
    <row r="16" spans="2:11" ht="15" customHeight="1">
      <c r="B16" s="28" t="s">
        <v>117</v>
      </c>
      <c r="C16" s="73">
        <v>67</v>
      </c>
      <c r="D16" s="74" t="s">
        <v>29</v>
      </c>
      <c r="E16" s="74">
        <v>3</v>
      </c>
      <c r="F16" s="74">
        <v>55</v>
      </c>
      <c r="G16" s="74">
        <v>4</v>
      </c>
      <c r="H16" s="74">
        <v>1</v>
      </c>
      <c r="I16" s="75">
        <v>2</v>
      </c>
      <c r="J16" s="74">
        <v>1</v>
      </c>
      <c r="K16" s="74">
        <v>1</v>
      </c>
    </row>
    <row r="17" spans="2:11" ht="15" customHeight="1">
      <c r="B17" s="28" t="s">
        <v>118</v>
      </c>
      <c r="C17" s="73">
        <v>281</v>
      </c>
      <c r="D17" s="74">
        <v>22</v>
      </c>
      <c r="E17" s="74">
        <v>63</v>
      </c>
      <c r="F17" s="74">
        <v>97</v>
      </c>
      <c r="G17" s="74">
        <v>22</v>
      </c>
      <c r="H17" s="74">
        <v>14</v>
      </c>
      <c r="I17" s="75">
        <v>26</v>
      </c>
      <c r="J17" s="74">
        <v>16</v>
      </c>
      <c r="K17" s="74">
        <v>21</v>
      </c>
    </row>
    <row r="18" spans="2:11" ht="15" customHeight="1">
      <c r="B18" s="28" t="s">
        <v>119</v>
      </c>
      <c r="C18" s="73">
        <v>76</v>
      </c>
      <c r="D18" s="74">
        <v>5</v>
      </c>
      <c r="E18" s="74">
        <v>22</v>
      </c>
      <c r="F18" s="74">
        <v>28</v>
      </c>
      <c r="G18" s="74">
        <v>3</v>
      </c>
      <c r="H18" s="74">
        <v>2</v>
      </c>
      <c r="I18" s="75">
        <v>4</v>
      </c>
      <c r="J18" s="74">
        <v>1</v>
      </c>
      <c r="K18" s="74">
        <v>11</v>
      </c>
    </row>
    <row r="19" spans="2:11" ht="15" customHeight="1">
      <c r="B19" s="28" t="s">
        <v>120</v>
      </c>
      <c r="C19" s="73">
        <v>12</v>
      </c>
      <c r="D19" s="74">
        <v>1</v>
      </c>
      <c r="E19" s="74">
        <v>1</v>
      </c>
      <c r="F19" s="74">
        <v>2</v>
      </c>
      <c r="G19" s="74" t="s">
        <v>29</v>
      </c>
      <c r="H19" s="74">
        <v>4</v>
      </c>
      <c r="I19" s="75">
        <v>1</v>
      </c>
      <c r="J19" s="74">
        <v>1</v>
      </c>
      <c r="K19" s="74">
        <v>2</v>
      </c>
    </row>
    <row r="20" spans="2:11" ht="15" customHeight="1">
      <c r="B20" s="28" t="s">
        <v>121</v>
      </c>
      <c r="C20" s="73">
        <v>31</v>
      </c>
      <c r="D20" s="74">
        <v>4</v>
      </c>
      <c r="E20" s="74">
        <v>4</v>
      </c>
      <c r="F20" s="74">
        <v>1</v>
      </c>
      <c r="G20" s="74">
        <v>1</v>
      </c>
      <c r="H20" s="74">
        <v>4</v>
      </c>
      <c r="I20" s="75">
        <v>4</v>
      </c>
      <c r="J20" s="74" t="s">
        <v>29</v>
      </c>
      <c r="K20" s="74">
        <v>13</v>
      </c>
    </row>
    <row r="21" spans="2:11" ht="15" customHeight="1">
      <c r="B21" s="28" t="s">
        <v>122</v>
      </c>
      <c r="C21" s="73">
        <v>1</v>
      </c>
      <c r="D21" s="74" t="s">
        <v>29</v>
      </c>
      <c r="E21" s="74">
        <v>1</v>
      </c>
      <c r="F21" s="74" t="s">
        <v>29</v>
      </c>
      <c r="G21" s="74" t="s">
        <v>29</v>
      </c>
      <c r="H21" s="74" t="s">
        <v>29</v>
      </c>
      <c r="I21" s="75" t="s">
        <v>29</v>
      </c>
      <c r="J21" s="74" t="s">
        <v>29</v>
      </c>
      <c r="K21" s="74" t="s">
        <v>29</v>
      </c>
    </row>
    <row r="22" spans="2:11" ht="15" customHeight="1">
      <c r="B22" s="28" t="s">
        <v>123</v>
      </c>
      <c r="C22" s="73" t="s">
        <v>29</v>
      </c>
      <c r="D22" s="75" t="s">
        <v>29</v>
      </c>
      <c r="E22" s="75" t="s">
        <v>29</v>
      </c>
      <c r="F22" s="75" t="s">
        <v>29</v>
      </c>
      <c r="G22" s="75" t="s">
        <v>29</v>
      </c>
      <c r="H22" s="75" t="s">
        <v>29</v>
      </c>
      <c r="I22" s="75" t="s">
        <v>29</v>
      </c>
      <c r="J22" s="75" t="s">
        <v>29</v>
      </c>
      <c r="K22" s="75" t="s">
        <v>29</v>
      </c>
    </row>
    <row r="23" spans="2:11" ht="15" customHeight="1">
      <c r="B23" s="28" t="s">
        <v>124</v>
      </c>
      <c r="C23" s="73">
        <v>2</v>
      </c>
      <c r="D23" s="75" t="s">
        <v>29</v>
      </c>
      <c r="E23" s="75">
        <v>1</v>
      </c>
      <c r="F23" s="75" t="s">
        <v>29</v>
      </c>
      <c r="G23" s="75">
        <v>1</v>
      </c>
      <c r="H23" s="75" t="s">
        <v>29</v>
      </c>
      <c r="I23" s="75" t="s">
        <v>29</v>
      </c>
      <c r="J23" s="75" t="s">
        <v>29</v>
      </c>
      <c r="K23" s="75" t="s">
        <v>29</v>
      </c>
    </row>
    <row r="24" spans="2:11" ht="15" customHeight="1">
      <c r="B24" s="28" t="s">
        <v>125</v>
      </c>
      <c r="C24" s="73">
        <v>4</v>
      </c>
      <c r="D24" s="75" t="s">
        <v>29</v>
      </c>
      <c r="E24" s="75">
        <v>1</v>
      </c>
      <c r="F24" s="75" t="s">
        <v>29</v>
      </c>
      <c r="G24" s="75">
        <v>1</v>
      </c>
      <c r="H24" s="75" t="s">
        <v>29</v>
      </c>
      <c r="I24" s="75">
        <v>2</v>
      </c>
      <c r="J24" s="75" t="s">
        <v>29</v>
      </c>
      <c r="K24" s="75" t="s">
        <v>29</v>
      </c>
    </row>
    <row r="25" spans="2:11" ht="15" customHeight="1">
      <c r="B25" s="28" t="s">
        <v>126</v>
      </c>
      <c r="C25" s="73">
        <v>1</v>
      </c>
      <c r="D25" s="76" t="s">
        <v>29</v>
      </c>
      <c r="E25" s="76" t="s">
        <v>29</v>
      </c>
      <c r="F25" s="76" t="s">
        <v>29</v>
      </c>
      <c r="G25" s="75">
        <v>1</v>
      </c>
      <c r="H25" s="76" t="s">
        <v>29</v>
      </c>
      <c r="I25" s="76" t="s">
        <v>29</v>
      </c>
      <c r="J25" s="76" t="s">
        <v>29</v>
      </c>
      <c r="K25" s="76" t="s">
        <v>29</v>
      </c>
    </row>
    <row r="26" spans="2:11" ht="15" customHeight="1">
      <c r="B26" s="77"/>
      <c r="C26" s="69"/>
      <c r="D26" s="69"/>
      <c r="E26" s="69"/>
      <c r="F26" s="69"/>
      <c r="G26" s="69"/>
      <c r="H26" s="69"/>
      <c r="I26" s="69"/>
      <c r="J26" s="69"/>
      <c r="K26" s="18"/>
    </row>
    <row r="27" spans="2:11" ht="15" customHeight="1">
      <c r="B27" s="78" t="s">
        <v>127</v>
      </c>
      <c r="C27" s="79">
        <v>2817</v>
      </c>
      <c r="D27" s="79">
        <v>145</v>
      </c>
      <c r="E27" s="79">
        <v>594</v>
      </c>
      <c r="F27" s="79">
        <v>390</v>
      </c>
      <c r="G27" s="79">
        <v>758</v>
      </c>
      <c r="H27" s="79">
        <v>142</v>
      </c>
      <c r="I27" s="79">
        <v>422</v>
      </c>
      <c r="J27" s="79">
        <v>52</v>
      </c>
      <c r="K27" s="80">
        <v>313</v>
      </c>
    </row>
    <row r="28" ht="12">
      <c r="B28" s="81" t="s">
        <v>128</v>
      </c>
    </row>
    <row r="29" ht="12">
      <c r="B29" s="81" t="s">
        <v>129</v>
      </c>
    </row>
  </sheetData>
  <mergeCells count="1">
    <mergeCell ref="B4:B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1" customWidth="1"/>
    <col min="3" max="16384" width="9.00390625" style="1" customWidth="1"/>
  </cols>
  <sheetData>
    <row r="2" ht="14.25">
      <c r="B2" s="82" t="s">
        <v>130</v>
      </c>
    </row>
    <row r="3" ht="12">
      <c r="K3" s="83" t="s">
        <v>131</v>
      </c>
    </row>
    <row r="4" spans="2:11" ht="18" customHeight="1">
      <c r="B4" s="84" t="s">
        <v>132</v>
      </c>
      <c r="C4" s="85" t="s">
        <v>133</v>
      </c>
      <c r="D4" s="85" t="s">
        <v>101</v>
      </c>
      <c r="E4" s="85" t="s">
        <v>102</v>
      </c>
      <c r="F4" s="85" t="s">
        <v>103</v>
      </c>
      <c r="G4" s="85" t="s">
        <v>104</v>
      </c>
      <c r="H4" s="85" t="s">
        <v>105</v>
      </c>
      <c r="I4" s="85" t="s">
        <v>106</v>
      </c>
      <c r="J4" s="85" t="s">
        <v>107</v>
      </c>
      <c r="K4" s="86" t="s">
        <v>108</v>
      </c>
    </row>
    <row r="5" spans="2:11" ht="15" customHeight="1">
      <c r="B5" s="3" t="s">
        <v>134</v>
      </c>
      <c r="C5" s="87">
        <v>8339</v>
      </c>
      <c r="D5" s="87">
        <v>330</v>
      </c>
      <c r="E5" s="87">
        <v>2602</v>
      </c>
      <c r="F5" s="87">
        <v>1196</v>
      </c>
      <c r="G5" s="87">
        <v>941</v>
      </c>
      <c r="H5" s="87">
        <v>519</v>
      </c>
      <c r="I5" s="87">
        <v>1480</v>
      </c>
      <c r="J5" s="87">
        <v>160</v>
      </c>
      <c r="K5" s="88">
        <v>1111</v>
      </c>
    </row>
    <row r="6" spans="2:11" ht="15" customHeight="1">
      <c r="B6" s="3" t="s">
        <v>110</v>
      </c>
      <c r="C6" s="87">
        <v>7215</v>
      </c>
      <c r="D6" s="87">
        <v>284</v>
      </c>
      <c r="E6" s="87">
        <v>1978</v>
      </c>
      <c r="F6" s="87">
        <v>936</v>
      </c>
      <c r="G6" s="87">
        <v>973</v>
      </c>
      <c r="H6" s="87">
        <v>467</v>
      </c>
      <c r="I6" s="87">
        <v>1136</v>
      </c>
      <c r="J6" s="87">
        <v>102</v>
      </c>
      <c r="K6" s="88">
        <v>1339</v>
      </c>
    </row>
    <row r="7" spans="2:11" ht="15" customHeight="1">
      <c r="B7" s="3" t="s">
        <v>111</v>
      </c>
      <c r="C7" s="87">
        <v>8706</v>
      </c>
      <c r="D7" s="87">
        <v>278</v>
      </c>
      <c r="E7" s="87">
        <v>2888</v>
      </c>
      <c r="F7" s="87">
        <v>1197</v>
      </c>
      <c r="G7" s="87">
        <v>976</v>
      </c>
      <c r="H7" s="87">
        <v>543</v>
      </c>
      <c r="I7" s="87">
        <v>1327</v>
      </c>
      <c r="J7" s="87">
        <v>127</v>
      </c>
      <c r="K7" s="88">
        <v>1370</v>
      </c>
    </row>
    <row r="8" spans="2:11" ht="15" customHeight="1">
      <c r="B8" s="3" t="s">
        <v>112</v>
      </c>
      <c r="C8" s="87">
        <v>9169</v>
      </c>
      <c r="D8" s="87">
        <v>298</v>
      </c>
      <c r="E8" s="87">
        <v>2966</v>
      </c>
      <c r="F8" s="87">
        <v>1443</v>
      </c>
      <c r="G8" s="87">
        <v>1019</v>
      </c>
      <c r="H8" s="87">
        <v>633</v>
      </c>
      <c r="I8" s="87">
        <v>1463</v>
      </c>
      <c r="J8" s="87">
        <v>130</v>
      </c>
      <c r="K8" s="88">
        <v>1216</v>
      </c>
    </row>
    <row r="9" spans="2:11" ht="24" customHeight="1">
      <c r="B9" s="89" t="s">
        <v>135</v>
      </c>
      <c r="C9" s="90">
        <v>7005</v>
      </c>
      <c r="D9" s="90">
        <v>264</v>
      </c>
      <c r="E9" s="90">
        <v>1832</v>
      </c>
      <c r="F9" s="90">
        <v>830</v>
      </c>
      <c r="G9" s="90">
        <v>943</v>
      </c>
      <c r="H9" s="90">
        <v>556</v>
      </c>
      <c r="I9" s="90">
        <v>1324</v>
      </c>
      <c r="J9" s="90">
        <v>124</v>
      </c>
      <c r="K9" s="91">
        <v>1132</v>
      </c>
    </row>
    <row r="10" ht="13.5" customHeight="1">
      <c r="B10" s="92" t="s">
        <v>136</v>
      </c>
    </row>
    <row r="11" ht="13.5" customHeight="1">
      <c r="C11" s="93"/>
    </row>
    <row r="12" ht="12">
      <c r="C12" s="93"/>
    </row>
    <row r="13" ht="12">
      <c r="C13" s="93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9"/>
  <sheetViews>
    <sheetView workbookViewId="0" topLeftCell="A1">
      <selection activeCell="A1" sqref="A1"/>
    </sheetView>
  </sheetViews>
  <sheetFormatPr defaultColWidth="9.00390625" defaultRowHeight="13.5"/>
  <cols>
    <col min="1" max="1" width="2.625" style="94" customWidth="1"/>
    <col min="2" max="3" width="4.125" style="94" customWidth="1"/>
    <col min="4" max="4" width="11.625" style="94" customWidth="1"/>
    <col min="5" max="10" width="12.625" style="94" customWidth="1"/>
    <col min="11" max="16384" width="9.00390625" style="94" customWidth="1"/>
  </cols>
  <sheetData>
    <row r="1" ht="14.25">
      <c r="B1" s="82" t="s">
        <v>137</v>
      </c>
    </row>
    <row r="2" ht="12">
      <c r="J2" s="95" t="s">
        <v>138</v>
      </c>
    </row>
    <row r="3" spans="2:12" ht="21" customHeight="1">
      <c r="B3" s="96" t="s">
        <v>139</v>
      </c>
      <c r="C3" s="97"/>
      <c r="D3" s="98"/>
      <c r="E3" s="99" t="s">
        <v>140</v>
      </c>
      <c r="F3" s="99" t="s">
        <v>141</v>
      </c>
      <c r="G3" s="99" t="s">
        <v>142</v>
      </c>
      <c r="H3" s="99" t="s">
        <v>143</v>
      </c>
      <c r="I3" s="100" t="s">
        <v>144</v>
      </c>
      <c r="J3" s="101" t="s">
        <v>145</v>
      </c>
      <c r="K3" s="102"/>
      <c r="L3" s="102"/>
    </row>
    <row r="4" spans="2:10" ht="19.5" customHeight="1">
      <c r="B4" s="103" t="s">
        <v>146</v>
      </c>
      <c r="C4" s="104"/>
      <c r="D4" s="105" t="s">
        <v>147</v>
      </c>
      <c r="E4" s="106">
        <v>10494.6</v>
      </c>
      <c r="F4" s="106">
        <v>9098</v>
      </c>
      <c r="G4" s="106">
        <v>8905.9</v>
      </c>
      <c r="H4" s="106">
        <v>10119.6</v>
      </c>
      <c r="I4" s="107">
        <v>9845.7</v>
      </c>
      <c r="J4" s="108">
        <v>8036.8</v>
      </c>
    </row>
    <row r="5" spans="2:10" ht="15" customHeight="1">
      <c r="B5" s="221" t="s">
        <v>148</v>
      </c>
      <c r="C5" s="222" t="s">
        <v>149</v>
      </c>
      <c r="D5" s="223"/>
      <c r="E5" s="109">
        <v>2415.2</v>
      </c>
      <c r="F5" s="109">
        <v>1965.8</v>
      </c>
      <c r="G5" s="109">
        <v>2085.7</v>
      </c>
      <c r="H5" s="109">
        <v>2182.9</v>
      </c>
      <c r="I5" s="110">
        <v>2099.9</v>
      </c>
      <c r="J5" s="111">
        <v>1804.2</v>
      </c>
    </row>
    <row r="6" spans="2:10" ht="15" customHeight="1">
      <c r="B6" s="221"/>
      <c r="C6" s="224" t="s">
        <v>150</v>
      </c>
      <c r="D6" s="225"/>
      <c r="E6" s="112">
        <v>74.1</v>
      </c>
      <c r="F6" s="112">
        <v>77.1</v>
      </c>
      <c r="G6" s="112">
        <v>66.2</v>
      </c>
      <c r="H6" s="112">
        <v>99.5</v>
      </c>
      <c r="I6" s="113">
        <v>81.7</v>
      </c>
      <c r="J6" s="114">
        <v>120.1</v>
      </c>
    </row>
    <row r="7" spans="2:10" ht="15" customHeight="1">
      <c r="B7" s="221"/>
      <c r="C7" s="226" t="s">
        <v>151</v>
      </c>
      <c r="D7" s="115" t="s">
        <v>152</v>
      </c>
      <c r="E7" s="109">
        <v>260.9</v>
      </c>
      <c r="F7" s="109">
        <v>180.8</v>
      </c>
      <c r="G7" s="109">
        <v>221.8</v>
      </c>
      <c r="H7" s="109">
        <v>185.9</v>
      </c>
      <c r="I7" s="110">
        <v>112.6</v>
      </c>
      <c r="J7" s="111">
        <v>146.8</v>
      </c>
    </row>
    <row r="8" spans="2:10" ht="15" customHeight="1">
      <c r="B8" s="221"/>
      <c r="C8" s="226"/>
      <c r="D8" s="116" t="s">
        <v>153</v>
      </c>
      <c r="E8" s="112">
        <v>397</v>
      </c>
      <c r="F8" s="112">
        <v>361.9</v>
      </c>
      <c r="G8" s="112">
        <v>354</v>
      </c>
      <c r="H8" s="112">
        <v>404.9</v>
      </c>
      <c r="I8" s="113">
        <v>345.6</v>
      </c>
      <c r="J8" s="114">
        <v>318.4</v>
      </c>
    </row>
    <row r="9" spans="2:10" ht="13.5" customHeight="1">
      <c r="B9" s="221"/>
      <c r="C9" s="226" t="s">
        <v>154</v>
      </c>
      <c r="D9" s="115" t="s">
        <v>155</v>
      </c>
      <c r="E9" s="109">
        <v>334.4</v>
      </c>
      <c r="F9" s="109">
        <v>340.1</v>
      </c>
      <c r="G9" s="109">
        <v>345.6</v>
      </c>
      <c r="H9" s="109">
        <v>275.8</v>
      </c>
      <c r="I9" s="110">
        <v>377.1</v>
      </c>
      <c r="J9" s="111">
        <v>372.1</v>
      </c>
    </row>
    <row r="10" spans="2:10" ht="9.75" customHeight="1">
      <c r="B10" s="221"/>
      <c r="C10" s="226"/>
      <c r="D10" s="117"/>
      <c r="E10" s="118"/>
      <c r="F10" s="118"/>
      <c r="G10" s="118"/>
      <c r="H10" s="118"/>
      <c r="I10" s="119"/>
      <c r="J10" s="120"/>
    </row>
    <row r="11" spans="2:10" ht="13.5" customHeight="1">
      <c r="B11" s="221"/>
      <c r="C11" s="226"/>
      <c r="D11" s="116" t="s">
        <v>153</v>
      </c>
      <c r="E11" s="112">
        <v>26.5</v>
      </c>
      <c r="F11" s="112">
        <v>64.5</v>
      </c>
      <c r="G11" s="112">
        <v>38.7</v>
      </c>
      <c r="H11" s="112">
        <v>40.7</v>
      </c>
      <c r="I11" s="113">
        <v>33.9</v>
      </c>
      <c r="J11" s="114">
        <v>23.3</v>
      </c>
    </row>
    <row r="12" spans="2:10" ht="15" customHeight="1">
      <c r="B12" s="227" t="s">
        <v>156</v>
      </c>
      <c r="C12" s="121" t="s">
        <v>157</v>
      </c>
      <c r="D12" s="122"/>
      <c r="E12" s="123">
        <v>166</v>
      </c>
      <c r="F12" s="123">
        <v>185</v>
      </c>
      <c r="G12" s="123">
        <v>159</v>
      </c>
      <c r="H12" s="123">
        <v>238.3</v>
      </c>
      <c r="I12" s="124">
        <v>236.6</v>
      </c>
      <c r="J12" s="125">
        <v>173.5</v>
      </c>
    </row>
    <row r="13" spans="2:10" ht="13.5" customHeight="1">
      <c r="B13" s="228"/>
      <c r="C13" s="230" t="s">
        <v>158</v>
      </c>
      <c r="D13" s="115" t="s">
        <v>159</v>
      </c>
      <c r="E13" s="118">
        <v>5837.6</v>
      </c>
      <c r="F13" s="118">
        <v>4757.7</v>
      </c>
      <c r="G13" s="118">
        <v>4490.5</v>
      </c>
      <c r="H13" s="118">
        <v>5517.2</v>
      </c>
      <c r="I13" s="119">
        <v>5377.4</v>
      </c>
      <c r="J13" s="120">
        <v>3849</v>
      </c>
    </row>
    <row r="14" spans="2:10" ht="9.75" customHeight="1">
      <c r="B14" s="228"/>
      <c r="C14" s="230"/>
      <c r="D14" s="17"/>
      <c r="E14" s="118"/>
      <c r="F14" s="118"/>
      <c r="G14" s="118"/>
      <c r="H14" s="118"/>
      <c r="I14" s="119"/>
      <c r="J14" s="120"/>
    </row>
    <row r="15" spans="2:10" ht="13.5" customHeight="1">
      <c r="B15" s="229"/>
      <c r="C15" s="231"/>
      <c r="D15" s="116" t="s">
        <v>153</v>
      </c>
      <c r="E15" s="112">
        <v>100</v>
      </c>
      <c r="F15" s="112">
        <v>113.3</v>
      </c>
      <c r="G15" s="112">
        <v>111.2</v>
      </c>
      <c r="H15" s="112">
        <v>134.7</v>
      </c>
      <c r="I15" s="113">
        <v>112.9</v>
      </c>
      <c r="J15" s="114">
        <v>120.2</v>
      </c>
    </row>
    <row r="16" spans="2:10" ht="13.5" customHeight="1">
      <c r="B16" s="228" t="s">
        <v>153</v>
      </c>
      <c r="C16" s="233" t="s">
        <v>160</v>
      </c>
      <c r="D16" s="234"/>
      <c r="E16" s="118">
        <v>236.4</v>
      </c>
      <c r="F16" s="118">
        <v>326.6</v>
      </c>
      <c r="G16" s="118">
        <v>259.9</v>
      </c>
      <c r="H16" s="118">
        <v>219.7</v>
      </c>
      <c r="I16" s="119">
        <v>242</v>
      </c>
      <c r="J16" s="120">
        <v>313.6</v>
      </c>
    </row>
    <row r="17" spans="2:10" ht="9.75" customHeight="1">
      <c r="B17" s="228"/>
      <c r="C17" s="126"/>
      <c r="D17" s="127"/>
      <c r="E17" s="118"/>
      <c r="F17" s="118"/>
      <c r="G17" s="118"/>
      <c r="H17" s="118"/>
      <c r="I17" s="119"/>
      <c r="J17" s="120"/>
    </row>
    <row r="18" spans="2:10" ht="13.5" customHeight="1">
      <c r="B18" s="232"/>
      <c r="C18" s="235" t="s">
        <v>153</v>
      </c>
      <c r="D18" s="236"/>
      <c r="E18" s="128">
        <v>646.5</v>
      </c>
      <c r="F18" s="128">
        <v>725.2</v>
      </c>
      <c r="G18" s="128">
        <v>773.3</v>
      </c>
      <c r="H18" s="128">
        <v>820</v>
      </c>
      <c r="I18" s="129">
        <v>826</v>
      </c>
      <c r="J18" s="130">
        <v>795.5</v>
      </c>
    </row>
    <row r="19" ht="12">
      <c r="B19" s="94" t="s">
        <v>161</v>
      </c>
    </row>
  </sheetData>
  <mergeCells count="10">
    <mergeCell ref="B12:B15"/>
    <mergeCell ref="C13:C15"/>
    <mergeCell ref="B16:B18"/>
    <mergeCell ref="C16:D16"/>
    <mergeCell ref="C18:D18"/>
    <mergeCell ref="B5:B11"/>
    <mergeCell ref="C5:D5"/>
    <mergeCell ref="C6:D6"/>
    <mergeCell ref="C7:C8"/>
    <mergeCell ref="C9:C1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3.5"/>
  <cols>
    <col min="1" max="1" width="2.625" style="94" customWidth="1"/>
    <col min="2" max="2" width="3.625" style="94" customWidth="1"/>
    <col min="3" max="3" width="17.625" style="94" customWidth="1"/>
    <col min="4" max="9" width="12.125" style="94" customWidth="1"/>
    <col min="10" max="16384" width="9.00390625" style="94" customWidth="1"/>
  </cols>
  <sheetData>
    <row r="1" ht="14.25">
      <c r="B1" s="82" t="s">
        <v>162</v>
      </c>
    </row>
    <row r="2" ht="12">
      <c r="I2" s="95" t="s">
        <v>163</v>
      </c>
    </row>
    <row r="3" spans="2:9" ht="12">
      <c r="B3" s="96" t="s">
        <v>164</v>
      </c>
      <c r="C3" s="98"/>
      <c r="D3" s="99" t="s">
        <v>165</v>
      </c>
      <c r="E3" s="99" t="s">
        <v>141</v>
      </c>
      <c r="F3" s="99" t="s">
        <v>142</v>
      </c>
      <c r="G3" s="99" t="s">
        <v>166</v>
      </c>
      <c r="H3" s="100" t="s">
        <v>167</v>
      </c>
      <c r="I3" s="101" t="s">
        <v>145</v>
      </c>
    </row>
    <row r="4" spans="2:9" ht="12">
      <c r="B4" s="103" t="s">
        <v>168</v>
      </c>
      <c r="C4" s="105" t="s">
        <v>147</v>
      </c>
      <c r="D4" s="106">
        <v>10494.6</v>
      </c>
      <c r="E4" s="106">
        <v>9098</v>
      </c>
      <c r="F4" s="106">
        <v>8905.9</v>
      </c>
      <c r="G4" s="106">
        <v>10119.6</v>
      </c>
      <c r="H4" s="107">
        <v>9845.7</v>
      </c>
      <c r="I4" s="108">
        <v>8036.8</v>
      </c>
    </row>
    <row r="5" spans="2:9" ht="12">
      <c r="B5" s="131"/>
      <c r="C5" s="127"/>
      <c r="D5" s="118"/>
      <c r="E5" s="118"/>
      <c r="F5" s="118"/>
      <c r="G5" s="118"/>
      <c r="H5" s="119"/>
      <c r="I5" s="120"/>
    </row>
    <row r="6" spans="2:9" ht="12">
      <c r="B6" s="132" t="s">
        <v>169</v>
      </c>
      <c r="C6" s="133" t="s">
        <v>170</v>
      </c>
      <c r="D6" s="118">
        <v>3281.4</v>
      </c>
      <c r="E6" s="118">
        <v>2829.8</v>
      </c>
      <c r="F6" s="118">
        <v>2933.5</v>
      </c>
      <c r="G6" s="118">
        <v>3078.3</v>
      </c>
      <c r="H6" s="119">
        <v>2850.7</v>
      </c>
      <c r="I6" s="120">
        <v>2597.8</v>
      </c>
    </row>
    <row r="7" spans="2:9" ht="12">
      <c r="B7" s="131"/>
      <c r="C7" s="134" t="s">
        <v>155</v>
      </c>
      <c r="D7" s="118">
        <v>391.3</v>
      </c>
      <c r="E7" s="118">
        <v>383.9</v>
      </c>
      <c r="F7" s="118">
        <v>380.3</v>
      </c>
      <c r="G7" s="118">
        <v>318.2</v>
      </c>
      <c r="H7" s="119">
        <v>197.3</v>
      </c>
      <c r="I7" s="120">
        <v>278.5</v>
      </c>
    </row>
    <row r="8" spans="2:9" ht="12">
      <c r="B8" s="131"/>
      <c r="C8" s="134" t="s">
        <v>171</v>
      </c>
      <c r="D8" s="118">
        <v>254.9</v>
      </c>
      <c r="E8" s="118">
        <v>229.7</v>
      </c>
      <c r="F8" s="118">
        <v>225.7</v>
      </c>
      <c r="G8" s="118">
        <v>290.8</v>
      </c>
      <c r="H8" s="119">
        <v>301.9</v>
      </c>
      <c r="I8" s="120">
        <v>242.6</v>
      </c>
    </row>
    <row r="9" spans="2:9" ht="13.5" customHeight="1">
      <c r="B9" s="131"/>
      <c r="C9" s="134" t="s">
        <v>172</v>
      </c>
      <c r="D9" s="118">
        <v>346.5</v>
      </c>
      <c r="E9" s="118">
        <v>338.1</v>
      </c>
      <c r="F9" s="118">
        <v>327.6</v>
      </c>
      <c r="G9" s="118">
        <v>322.3</v>
      </c>
      <c r="H9" s="119">
        <v>306.2</v>
      </c>
      <c r="I9" s="120">
        <v>273.8</v>
      </c>
    </row>
    <row r="10" spans="2:9" ht="12">
      <c r="B10" s="131"/>
      <c r="C10" s="134" t="s">
        <v>173</v>
      </c>
      <c r="D10" s="118">
        <v>85.2</v>
      </c>
      <c r="E10" s="118">
        <v>98.4</v>
      </c>
      <c r="F10" s="118">
        <v>146.5</v>
      </c>
      <c r="G10" s="118">
        <v>273.7</v>
      </c>
      <c r="H10" s="119">
        <v>354.5</v>
      </c>
      <c r="I10" s="120">
        <v>265.4</v>
      </c>
    </row>
    <row r="11" spans="2:9" ht="13.5" customHeight="1">
      <c r="B11" s="131"/>
      <c r="C11" s="134" t="s">
        <v>174</v>
      </c>
      <c r="D11" s="118">
        <v>788.4</v>
      </c>
      <c r="E11" s="118">
        <v>730</v>
      </c>
      <c r="F11" s="118">
        <v>719.6</v>
      </c>
      <c r="G11" s="118">
        <v>731.9</v>
      </c>
      <c r="H11" s="119">
        <v>452.2</v>
      </c>
      <c r="I11" s="120">
        <v>418.3</v>
      </c>
    </row>
    <row r="12" spans="2:9" ht="12">
      <c r="B12" s="131"/>
      <c r="C12" s="134" t="s">
        <v>175</v>
      </c>
      <c r="D12" s="118">
        <v>112.3</v>
      </c>
      <c r="E12" s="118">
        <v>85.8</v>
      </c>
      <c r="F12" s="118">
        <v>78.9</v>
      </c>
      <c r="G12" s="118">
        <v>59.5</v>
      </c>
      <c r="H12" s="119">
        <v>36.7</v>
      </c>
      <c r="I12" s="120">
        <v>26.1</v>
      </c>
    </row>
    <row r="13" spans="2:9" ht="12">
      <c r="B13" s="131"/>
      <c r="C13" s="134" t="s">
        <v>176</v>
      </c>
      <c r="D13" s="118">
        <v>41.5</v>
      </c>
      <c r="E13" s="118">
        <v>43.6</v>
      </c>
      <c r="F13" s="118">
        <v>57</v>
      </c>
      <c r="G13" s="118">
        <v>53.7</v>
      </c>
      <c r="H13" s="119">
        <v>115.4</v>
      </c>
      <c r="I13" s="120">
        <v>184.9</v>
      </c>
    </row>
    <row r="14" spans="2:9" ht="13.5" customHeight="1">
      <c r="B14" s="131"/>
      <c r="C14" s="134" t="s">
        <v>177</v>
      </c>
      <c r="D14" s="118">
        <v>76.3</v>
      </c>
      <c r="E14" s="118">
        <v>95.8</v>
      </c>
      <c r="F14" s="118">
        <v>141.7</v>
      </c>
      <c r="G14" s="118">
        <v>116.4</v>
      </c>
      <c r="H14" s="119">
        <v>205.7</v>
      </c>
      <c r="I14" s="120">
        <v>133.5</v>
      </c>
    </row>
    <row r="15" spans="2:9" ht="12">
      <c r="B15" s="131"/>
      <c r="C15" s="134" t="s">
        <v>178</v>
      </c>
      <c r="D15" s="118">
        <v>102.9</v>
      </c>
      <c r="E15" s="118">
        <v>88.4</v>
      </c>
      <c r="F15" s="118">
        <v>79.7</v>
      </c>
      <c r="G15" s="118">
        <v>129.5</v>
      </c>
      <c r="H15" s="119">
        <v>73.5</v>
      </c>
      <c r="I15" s="120">
        <v>64.8</v>
      </c>
    </row>
    <row r="16" spans="2:9" ht="12">
      <c r="B16" s="131"/>
      <c r="C16" s="134" t="s">
        <v>153</v>
      </c>
      <c r="D16" s="118">
        <v>1082.1</v>
      </c>
      <c r="E16" s="118">
        <v>736.1</v>
      </c>
      <c r="F16" s="118">
        <v>776.5</v>
      </c>
      <c r="G16" s="118">
        <v>782.3</v>
      </c>
      <c r="H16" s="119">
        <v>807.3</v>
      </c>
      <c r="I16" s="120">
        <v>709.9</v>
      </c>
    </row>
    <row r="17" spans="2:9" ht="12">
      <c r="B17" s="131"/>
      <c r="C17" s="134"/>
      <c r="D17" s="118"/>
      <c r="E17" s="118"/>
      <c r="F17" s="118"/>
      <c r="G17" s="118"/>
      <c r="H17" s="119"/>
      <c r="I17" s="120"/>
    </row>
    <row r="18" spans="2:9" ht="12">
      <c r="B18" s="132" t="s">
        <v>179</v>
      </c>
      <c r="C18" s="133" t="s">
        <v>170</v>
      </c>
      <c r="D18" s="118">
        <v>319.1</v>
      </c>
      <c r="E18" s="118">
        <v>374.4</v>
      </c>
      <c r="F18" s="118">
        <v>316.3</v>
      </c>
      <c r="G18" s="118">
        <v>273.5</v>
      </c>
      <c r="H18" s="119">
        <v>295.7</v>
      </c>
      <c r="I18" s="120">
        <v>373.4</v>
      </c>
    </row>
    <row r="19" spans="2:9" ht="12">
      <c r="B19" s="131"/>
      <c r="C19" s="134" t="s">
        <v>180</v>
      </c>
      <c r="D19" s="118">
        <v>9.2</v>
      </c>
      <c r="E19" s="118">
        <v>4.7</v>
      </c>
      <c r="F19" s="118">
        <v>4.4</v>
      </c>
      <c r="G19" s="118">
        <v>8.2</v>
      </c>
      <c r="H19" s="119">
        <v>10.8</v>
      </c>
      <c r="I19" s="120">
        <v>10</v>
      </c>
    </row>
    <row r="20" spans="2:9" ht="12">
      <c r="B20" s="131"/>
      <c r="C20" s="134" t="s">
        <v>181</v>
      </c>
      <c r="D20" s="118">
        <v>95.7</v>
      </c>
      <c r="E20" s="118">
        <v>60.7</v>
      </c>
      <c r="F20" s="118">
        <v>65.1</v>
      </c>
      <c r="G20" s="118">
        <v>51.2</v>
      </c>
      <c r="H20" s="119">
        <v>69.9</v>
      </c>
      <c r="I20" s="120">
        <v>121.4</v>
      </c>
    </row>
    <row r="21" spans="2:9" ht="12">
      <c r="B21" s="131"/>
      <c r="C21" s="134" t="s">
        <v>182</v>
      </c>
      <c r="D21" s="118">
        <v>120.3</v>
      </c>
      <c r="E21" s="118">
        <v>208.2</v>
      </c>
      <c r="F21" s="118">
        <v>170.3</v>
      </c>
      <c r="G21" s="118">
        <v>128.6</v>
      </c>
      <c r="H21" s="119">
        <v>133.1</v>
      </c>
      <c r="I21" s="120">
        <v>134.2</v>
      </c>
    </row>
    <row r="22" spans="2:9" ht="12">
      <c r="B22" s="131"/>
      <c r="C22" s="134" t="s">
        <v>153</v>
      </c>
      <c r="D22" s="118">
        <v>93.9</v>
      </c>
      <c r="E22" s="118">
        <v>100.8</v>
      </c>
      <c r="F22" s="118">
        <v>76.5</v>
      </c>
      <c r="G22" s="118">
        <v>85.5</v>
      </c>
      <c r="H22" s="119">
        <v>81.9</v>
      </c>
      <c r="I22" s="120">
        <v>107.7</v>
      </c>
    </row>
    <row r="23" spans="2:9" ht="12">
      <c r="B23" s="131"/>
      <c r="C23" s="134"/>
      <c r="D23" s="118"/>
      <c r="E23" s="118"/>
      <c r="F23" s="118"/>
      <c r="G23" s="118"/>
      <c r="H23" s="119"/>
      <c r="I23" s="120"/>
    </row>
    <row r="24" spans="1:9" ht="12">
      <c r="A24" s="135"/>
      <c r="B24" s="136" t="s">
        <v>183</v>
      </c>
      <c r="C24" s="133"/>
      <c r="D24" s="118">
        <v>6877.1</v>
      </c>
      <c r="E24" s="118">
        <v>5848.9</v>
      </c>
      <c r="F24" s="118">
        <v>5642</v>
      </c>
      <c r="G24" s="118">
        <v>6745.5</v>
      </c>
      <c r="H24" s="119">
        <v>6687.5</v>
      </c>
      <c r="I24" s="120">
        <v>5046.8</v>
      </c>
    </row>
    <row r="25" spans="2:9" ht="12">
      <c r="B25" s="131"/>
      <c r="C25" s="134" t="s">
        <v>159</v>
      </c>
      <c r="D25" s="118">
        <v>5960.8</v>
      </c>
      <c r="E25" s="118">
        <v>4911.4</v>
      </c>
      <c r="F25" s="118">
        <v>4646.9</v>
      </c>
      <c r="G25" s="118">
        <v>5654.3</v>
      </c>
      <c r="H25" s="119">
        <v>5471.4</v>
      </c>
      <c r="I25" s="120">
        <v>3957.4</v>
      </c>
    </row>
    <row r="26" spans="2:9" ht="12">
      <c r="B26" s="131"/>
      <c r="C26" s="134" t="s">
        <v>184</v>
      </c>
      <c r="D26" s="118">
        <v>631.3</v>
      </c>
      <c r="E26" s="118">
        <v>726.4</v>
      </c>
      <c r="F26" s="118">
        <v>803.9</v>
      </c>
      <c r="G26" s="118">
        <v>867.1</v>
      </c>
      <c r="H26" s="119">
        <v>911.6</v>
      </c>
      <c r="I26" s="120">
        <v>859.1</v>
      </c>
    </row>
    <row r="27" spans="2:9" ht="12">
      <c r="B27" s="131"/>
      <c r="C27" s="134" t="s">
        <v>153</v>
      </c>
      <c r="D27" s="118">
        <v>285</v>
      </c>
      <c r="E27" s="118">
        <v>211.1</v>
      </c>
      <c r="F27" s="118">
        <v>191.2</v>
      </c>
      <c r="G27" s="118">
        <v>224.1</v>
      </c>
      <c r="H27" s="119">
        <v>304.5</v>
      </c>
      <c r="I27" s="120">
        <v>230.3</v>
      </c>
    </row>
    <row r="28" spans="2:9" ht="12">
      <c r="B28" s="131"/>
      <c r="C28" s="134"/>
      <c r="D28" s="118"/>
      <c r="E28" s="118"/>
      <c r="F28" s="118"/>
      <c r="G28" s="118"/>
      <c r="H28" s="119"/>
      <c r="I28" s="120"/>
    </row>
    <row r="29" spans="2:9" ht="12">
      <c r="B29" s="132" t="s">
        <v>185</v>
      </c>
      <c r="C29" s="133" t="s">
        <v>170</v>
      </c>
      <c r="D29" s="118">
        <v>17</v>
      </c>
      <c r="E29" s="118">
        <v>44.9</v>
      </c>
      <c r="F29" s="118">
        <v>14.1</v>
      </c>
      <c r="G29" s="118">
        <v>22.2</v>
      </c>
      <c r="H29" s="119">
        <v>11.9</v>
      </c>
      <c r="I29" s="120">
        <v>18.8</v>
      </c>
    </row>
    <row r="30" spans="2:9" ht="12">
      <c r="B30" s="131"/>
      <c r="C30" s="134" t="s">
        <v>186</v>
      </c>
      <c r="D30" s="118">
        <v>0.3</v>
      </c>
      <c r="E30" s="118">
        <v>1.2</v>
      </c>
      <c r="F30" s="118">
        <v>0.7</v>
      </c>
      <c r="G30" s="118">
        <v>1.3</v>
      </c>
      <c r="H30" s="119">
        <v>1.3</v>
      </c>
      <c r="I30" s="120">
        <v>0.9</v>
      </c>
    </row>
    <row r="31" spans="2:9" ht="12">
      <c r="B31" s="131"/>
      <c r="C31" s="134" t="s">
        <v>187</v>
      </c>
      <c r="D31" s="118">
        <v>0.7</v>
      </c>
      <c r="E31" s="118">
        <v>0.3</v>
      </c>
      <c r="F31" s="118">
        <v>4.8</v>
      </c>
      <c r="G31" s="118">
        <v>0.2</v>
      </c>
      <c r="H31" s="119">
        <v>0</v>
      </c>
      <c r="I31" s="120">
        <v>0.2</v>
      </c>
    </row>
    <row r="32" spans="2:9" ht="12">
      <c r="B32" s="137"/>
      <c r="C32" s="138" t="s">
        <v>153</v>
      </c>
      <c r="D32" s="128">
        <v>16</v>
      </c>
      <c r="E32" s="128">
        <v>43.4</v>
      </c>
      <c r="F32" s="128">
        <v>8.6</v>
      </c>
      <c r="G32" s="128">
        <v>20.7</v>
      </c>
      <c r="H32" s="129">
        <v>10.6</v>
      </c>
      <c r="I32" s="130">
        <v>17.6</v>
      </c>
    </row>
    <row r="33" ht="12">
      <c r="B33" s="94" t="s">
        <v>188</v>
      </c>
    </row>
    <row r="34" ht="12">
      <c r="B34" s="94" t="s">
        <v>189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R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625" style="1" customWidth="1"/>
    <col min="3" max="3" width="6.625" style="1" customWidth="1"/>
    <col min="4" max="10" width="6.125" style="1" customWidth="1"/>
    <col min="11" max="18" width="4.625" style="1" customWidth="1"/>
    <col min="19" max="16384" width="9.00390625" style="1" customWidth="1"/>
  </cols>
  <sheetData>
    <row r="2" ht="14.25">
      <c r="B2" s="82" t="s">
        <v>190</v>
      </c>
    </row>
    <row r="3" spans="2:18" ht="12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 t="s">
        <v>191</v>
      </c>
    </row>
    <row r="4" spans="2:18" ht="24" customHeight="1">
      <c r="B4" s="237" t="s">
        <v>192</v>
      </c>
      <c r="C4" s="239" t="s">
        <v>193</v>
      </c>
      <c r="D4" s="141" t="s">
        <v>194</v>
      </c>
      <c r="E4" s="142"/>
      <c r="F4" s="143" t="s">
        <v>195</v>
      </c>
      <c r="G4" s="143"/>
      <c r="H4" s="143"/>
      <c r="I4" s="143"/>
      <c r="J4" s="144"/>
      <c r="K4" s="241" t="s">
        <v>196</v>
      </c>
      <c r="L4" s="241" t="s">
        <v>197</v>
      </c>
      <c r="M4" s="241" t="s">
        <v>198</v>
      </c>
      <c r="N4" s="241" t="s">
        <v>199</v>
      </c>
      <c r="O4" s="241" t="s">
        <v>200</v>
      </c>
      <c r="P4" s="241" t="s">
        <v>201</v>
      </c>
      <c r="Q4" s="241" t="s">
        <v>202</v>
      </c>
      <c r="R4" s="241" t="s">
        <v>153</v>
      </c>
    </row>
    <row r="5" spans="2:18" ht="24" customHeight="1">
      <c r="B5" s="238"/>
      <c r="C5" s="240"/>
      <c r="D5" s="145" t="s">
        <v>203</v>
      </c>
      <c r="E5" s="145" t="s">
        <v>204</v>
      </c>
      <c r="F5" s="145" t="s">
        <v>205</v>
      </c>
      <c r="G5" s="145" t="s">
        <v>206</v>
      </c>
      <c r="H5" s="145" t="s">
        <v>207</v>
      </c>
      <c r="I5" s="145" t="s">
        <v>208</v>
      </c>
      <c r="J5" s="145" t="s">
        <v>209</v>
      </c>
      <c r="K5" s="242"/>
      <c r="L5" s="242"/>
      <c r="M5" s="242"/>
      <c r="N5" s="242"/>
      <c r="O5" s="242"/>
      <c r="P5" s="242"/>
      <c r="Q5" s="242"/>
      <c r="R5" s="242"/>
    </row>
    <row r="6" spans="2:18" ht="8.25" customHeight="1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35"/>
    </row>
    <row r="7" spans="2:18" ht="15" customHeight="1">
      <c r="B7" s="15" t="s">
        <v>210</v>
      </c>
      <c r="C7" s="148">
        <v>820</v>
      </c>
      <c r="D7" s="148">
        <v>112</v>
      </c>
      <c r="E7" s="148">
        <v>12</v>
      </c>
      <c r="F7" s="148">
        <v>3</v>
      </c>
      <c r="G7" s="148">
        <v>11</v>
      </c>
      <c r="H7" s="148">
        <v>28</v>
      </c>
      <c r="I7" s="148">
        <v>89</v>
      </c>
      <c r="J7" s="148">
        <v>0</v>
      </c>
      <c r="K7" s="148">
        <v>97</v>
      </c>
      <c r="L7" s="148">
        <v>92</v>
      </c>
      <c r="M7" s="148">
        <v>56</v>
      </c>
      <c r="N7" s="148">
        <v>185</v>
      </c>
      <c r="O7" s="148">
        <v>23</v>
      </c>
      <c r="P7" s="148">
        <v>1</v>
      </c>
      <c r="Q7" s="148">
        <v>4</v>
      </c>
      <c r="R7" s="149">
        <v>106</v>
      </c>
    </row>
    <row r="8" spans="2:18" ht="15" customHeight="1">
      <c r="B8" s="15" t="s">
        <v>211</v>
      </c>
      <c r="C8" s="148">
        <v>950</v>
      </c>
      <c r="D8" s="148">
        <v>254</v>
      </c>
      <c r="E8" s="148">
        <v>18</v>
      </c>
      <c r="F8" s="148">
        <v>3</v>
      </c>
      <c r="G8" s="148">
        <v>14</v>
      </c>
      <c r="H8" s="148">
        <v>38</v>
      </c>
      <c r="I8" s="148">
        <v>38</v>
      </c>
      <c r="J8" s="148">
        <v>0</v>
      </c>
      <c r="K8" s="148">
        <v>147</v>
      </c>
      <c r="L8" s="148">
        <v>93</v>
      </c>
      <c r="M8" s="148">
        <v>55</v>
      </c>
      <c r="N8" s="148">
        <v>158</v>
      </c>
      <c r="O8" s="148">
        <v>22</v>
      </c>
      <c r="P8" s="148">
        <v>2</v>
      </c>
      <c r="Q8" s="148">
        <v>4</v>
      </c>
      <c r="R8" s="149">
        <v>104</v>
      </c>
    </row>
    <row r="9" spans="2:18" ht="15" customHeight="1">
      <c r="B9" s="15" t="s">
        <v>212</v>
      </c>
      <c r="C9" s="148">
        <v>959</v>
      </c>
      <c r="D9" s="148">
        <v>254</v>
      </c>
      <c r="E9" s="148">
        <v>15</v>
      </c>
      <c r="F9" s="148">
        <v>3</v>
      </c>
      <c r="G9" s="148">
        <v>12</v>
      </c>
      <c r="H9" s="148">
        <v>40</v>
      </c>
      <c r="I9" s="148">
        <v>39</v>
      </c>
      <c r="J9" s="148">
        <v>0</v>
      </c>
      <c r="K9" s="148">
        <v>143</v>
      </c>
      <c r="L9" s="148">
        <v>94</v>
      </c>
      <c r="M9" s="148">
        <v>55</v>
      </c>
      <c r="N9" s="148">
        <v>159</v>
      </c>
      <c r="O9" s="148">
        <v>22</v>
      </c>
      <c r="P9" s="148">
        <v>1</v>
      </c>
      <c r="Q9" s="148">
        <v>5</v>
      </c>
      <c r="R9" s="149">
        <v>117</v>
      </c>
    </row>
    <row r="10" spans="2:18" ht="15" customHeight="1">
      <c r="B10" s="15" t="s">
        <v>213</v>
      </c>
      <c r="C10" s="148">
        <v>891</v>
      </c>
      <c r="D10" s="148">
        <v>143</v>
      </c>
      <c r="E10" s="148">
        <v>11</v>
      </c>
      <c r="F10" s="148">
        <v>3</v>
      </c>
      <c r="G10" s="148">
        <v>14</v>
      </c>
      <c r="H10" s="148">
        <v>46</v>
      </c>
      <c r="I10" s="148">
        <v>87</v>
      </c>
      <c r="J10" s="148">
        <v>0</v>
      </c>
      <c r="K10" s="148">
        <v>112</v>
      </c>
      <c r="L10" s="148">
        <v>99</v>
      </c>
      <c r="M10" s="148">
        <v>54</v>
      </c>
      <c r="N10" s="148">
        <v>193</v>
      </c>
      <c r="O10" s="148">
        <v>19</v>
      </c>
      <c r="P10" s="148">
        <v>1</v>
      </c>
      <c r="Q10" s="148">
        <v>5</v>
      </c>
      <c r="R10" s="149">
        <v>103</v>
      </c>
    </row>
    <row r="11" spans="2:18" ht="15" customHeight="1">
      <c r="B11" s="15" t="s">
        <v>214</v>
      </c>
      <c r="C11" s="148">
        <v>803</v>
      </c>
      <c r="D11" s="148">
        <v>107</v>
      </c>
      <c r="E11" s="148">
        <v>10</v>
      </c>
      <c r="F11" s="148">
        <v>3</v>
      </c>
      <c r="G11" s="148">
        <v>14</v>
      </c>
      <c r="H11" s="148">
        <v>50</v>
      </c>
      <c r="I11" s="148">
        <v>39</v>
      </c>
      <c r="J11" s="148">
        <v>0</v>
      </c>
      <c r="K11" s="148">
        <v>151</v>
      </c>
      <c r="L11" s="148">
        <v>101</v>
      </c>
      <c r="M11" s="148">
        <v>55</v>
      </c>
      <c r="N11" s="148">
        <v>150</v>
      </c>
      <c r="O11" s="148">
        <v>21</v>
      </c>
      <c r="P11" s="148">
        <v>1</v>
      </c>
      <c r="Q11" s="148">
        <v>5</v>
      </c>
      <c r="R11" s="149">
        <v>95</v>
      </c>
    </row>
    <row r="12" spans="2:18" ht="24" customHeight="1">
      <c r="B12" s="150" t="s">
        <v>215</v>
      </c>
      <c r="C12" s="151">
        <v>725</v>
      </c>
      <c r="D12" s="151">
        <v>92</v>
      </c>
      <c r="E12" s="151">
        <v>10</v>
      </c>
      <c r="F12" s="151">
        <v>3</v>
      </c>
      <c r="G12" s="151">
        <v>13</v>
      </c>
      <c r="H12" s="151">
        <v>48</v>
      </c>
      <c r="I12" s="151">
        <v>39</v>
      </c>
      <c r="J12" s="151">
        <v>0</v>
      </c>
      <c r="K12" s="151">
        <v>132</v>
      </c>
      <c r="L12" s="151">
        <v>85</v>
      </c>
      <c r="M12" s="151">
        <v>81</v>
      </c>
      <c r="N12" s="151">
        <v>94</v>
      </c>
      <c r="O12" s="151">
        <v>17</v>
      </c>
      <c r="P12" s="151">
        <v>2</v>
      </c>
      <c r="Q12" s="151">
        <v>4</v>
      </c>
      <c r="R12" s="152">
        <v>104</v>
      </c>
    </row>
    <row r="13" ht="12">
      <c r="B13" s="1" t="s">
        <v>216</v>
      </c>
    </row>
    <row r="14" ht="12">
      <c r="B14" s="1" t="s">
        <v>217</v>
      </c>
    </row>
  </sheetData>
  <mergeCells count="10">
    <mergeCell ref="Q4:Q5"/>
    <mergeCell ref="R4:R5"/>
    <mergeCell ref="M4:M5"/>
    <mergeCell ref="N4:N5"/>
    <mergeCell ref="O4:O5"/>
    <mergeCell ref="P4:P5"/>
    <mergeCell ref="B4:B5"/>
    <mergeCell ref="C4:C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3.125" style="1" customWidth="1"/>
    <col min="4" max="9" width="11.625" style="1" customWidth="1"/>
    <col min="10" max="16384" width="9.00390625" style="1" customWidth="1"/>
  </cols>
  <sheetData>
    <row r="2" ht="14.25">
      <c r="B2" s="82" t="s">
        <v>218</v>
      </c>
    </row>
    <row r="3" ht="12">
      <c r="I3" s="153" t="s">
        <v>219</v>
      </c>
    </row>
    <row r="4" spans="2:9" ht="18" customHeight="1">
      <c r="B4" s="243" t="s">
        <v>220</v>
      </c>
      <c r="C4" s="209" t="s">
        <v>221</v>
      </c>
      <c r="D4" s="212" t="s">
        <v>222</v>
      </c>
      <c r="E4" s="213"/>
      <c r="F4" s="213"/>
      <c r="G4" s="213"/>
      <c r="H4" s="213"/>
      <c r="I4" s="214"/>
    </row>
    <row r="5" spans="2:9" ht="18" customHeight="1">
      <c r="B5" s="207"/>
      <c r="C5" s="210"/>
      <c r="D5" s="244" t="s">
        <v>223</v>
      </c>
      <c r="E5" s="244" t="s">
        <v>224</v>
      </c>
      <c r="F5" s="244" t="s">
        <v>225</v>
      </c>
      <c r="G5" s="244" t="s">
        <v>201</v>
      </c>
      <c r="H5" s="244" t="s">
        <v>226</v>
      </c>
      <c r="I5" s="246" t="s">
        <v>153</v>
      </c>
    </row>
    <row r="6" spans="2:9" ht="18" customHeight="1">
      <c r="B6" s="208"/>
      <c r="C6" s="211"/>
      <c r="D6" s="245"/>
      <c r="E6" s="245"/>
      <c r="F6" s="245"/>
      <c r="G6" s="245"/>
      <c r="H6" s="245"/>
      <c r="I6" s="247"/>
    </row>
    <row r="7" spans="2:9" ht="15" customHeight="1">
      <c r="B7" s="154"/>
      <c r="C7" s="69"/>
      <c r="D7" s="69"/>
      <c r="E7" s="69"/>
      <c r="F7" s="69"/>
      <c r="G7" s="69"/>
      <c r="H7" s="69"/>
      <c r="I7" s="18"/>
    </row>
    <row r="8" spans="2:9" ht="15" customHeight="1">
      <c r="B8" s="3" t="s">
        <v>227</v>
      </c>
      <c r="C8" s="69">
        <v>152</v>
      </c>
      <c r="D8" s="69">
        <v>774</v>
      </c>
      <c r="E8" s="69">
        <v>480</v>
      </c>
      <c r="F8" s="69">
        <v>230</v>
      </c>
      <c r="G8" s="69">
        <v>35</v>
      </c>
      <c r="H8" s="69">
        <v>10</v>
      </c>
      <c r="I8" s="18">
        <v>19</v>
      </c>
    </row>
    <row r="9" spans="2:9" ht="15" customHeight="1">
      <c r="B9" s="3" t="s">
        <v>28</v>
      </c>
      <c r="C9" s="69">
        <v>135</v>
      </c>
      <c r="D9" s="69">
        <v>662</v>
      </c>
      <c r="E9" s="69">
        <v>389</v>
      </c>
      <c r="F9" s="69">
        <v>213</v>
      </c>
      <c r="G9" s="69">
        <v>28</v>
      </c>
      <c r="H9" s="69">
        <v>10</v>
      </c>
      <c r="I9" s="18">
        <v>22</v>
      </c>
    </row>
    <row r="10" spans="2:9" ht="15" customHeight="1">
      <c r="B10" s="3" t="s">
        <v>30</v>
      </c>
      <c r="C10" s="69">
        <v>133</v>
      </c>
      <c r="D10" s="69">
        <v>662</v>
      </c>
      <c r="E10" s="69">
        <v>391</v>
      </c>
      <c r="F10" s="69">
        <v>210</v>
      </c>
      <c r="G10" s="69">
        <v>31</v>
      </c>
      <c r="H10" s="69">
        <v>9</v>
      </c>
      <c r="I10" s="18">
        <v>21</v>
      </c>
    </row>
    <row r="11" spans="2:9" ht="15" customHeight="1">
      <c r="B11" s="3" t="s">
        <v>31</v>
      </c>
      <c r="C11" s="69">
        <v>134</v>
      </c>
      <c r="D11" s="69">
        <v>658</v>
      </c>
      <c r="E11" s="69">
        <v>399</v>
      </c>
      <c r="F11" s="69">
        <v>208</v>
      </c>
      <c r="G11" s="69">
        <v>23</v>
      </c>
      <c r="H11" s="69">
        <v>4</v>
      </c>
      <c r="I11" s="18">
        <v>24</v>
      </c>
    </row>
    <row r="12" spans="2:9" ht="15" customHeight="1">
      <c r="B12" s="3" t="s">
        <v>32</v>
      </c>
      <c r="C12" s="69">
        <v>125</v>
      </c>
      <c r="D12" s="69">
        <v>550</v>
      </c>
      <c r="E12" s="69">
        <v>314</v>
      </c>
      <c r="F12" s="69">
        <v>191</v>
      </c>
      <c r="G12" s="69">
        <v>22</v>
      </c>
      <c r="H12" s="69">
        <v>2</v>
      </c>
      <c r="I12" s="18">
        <v>21</v>
      </c>
    </row>
    <row r="13" spans="2:9" ht="24" customHeight="1">
      <c r="B13" s="89" t="s">
        <v>228</v>
      </c>
      <c r="C13" s="155">
        <v>106</v>
      </c>
      <c r="D13" s="155">
        <v>642</v>
      </c>
      <c r="E13" s="155">
        <v>399</v>
      </c>
      <c r="F13" s="155">
        <v>167</v>
      </c>
      <c r="G13" s="155">
        <v>14</v>
      </c>
      <c r="H13" s="155">
        <v>6</v>
      </c>
      <c r="I13" s="156">
        <v>56</v>
      </c>
    </row>
    <row r="14" ht="16.5" customHeight="1">
      <c r="B14" s="1" t="s">
        <v>229</v>
      </c>
    </row>
  </sheetData>
  <mergeCells count="9">
    <mergeCell ref="B4:B6"/>
    <mergeCell ref="C4:C6"/>
    <mergeCell ref="D4:I4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第６章　水産業（H10年山形県統計年鑑）</dc:title>
  <dc:subject/>
  <dc:creator>山形県</dc:creator>
  <cp:keywords/>
  <dc:description/>
  <cp:lastModifiedBy>工藤　裕子</cp:lastModifiedBy>
  <dcterms:created xsi:type="dcterms:W3CDTF">2004-10-20T02:15:08Z</dcterms:created>
  <dcterms:modified xsi:type="dcterms:W3CDTF">2008-10-09T01:34:27Z</dcterms:modified>
  <cp:category/>
  <cp:version/>
  <cp:contentType/>
  <cp:contentStatus/>
</cp:coreProperties>
</file>