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220" activeTab="0"/>
  </bookViews>
  <sheets>
    <sheet name="目次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  <sheet name="1-12" sheetId="13" r:id="rId13"/>
    <sheet name="1-13(1)(2)" sheetId="14" r:id="rId14"/>
    <sheet name="1-14" sheetId="15" r:id="rId15"/>
    <sheet name="1-15（1）（2）（3）" sheetId="16" r:id="rId16"/>
    <sheet name="1-16（1）（2）（3）（4）" sheetId="17" r:id="rId17"/>
    <sheet name="1-16（5）（6）（7）（8）" sheetId="18" r:id="rId18"/>
    <sheet name="1-17" sheetId="19" r:id="rId19"/>
  </sheets>
  <definedNames/>
  <calcPr fullCalcOnLoad="1"/>
</workbook>
</file>

<file path=xl/sharedStrings.xml><?xml version="1.0" encoding="utf-8"?>
<sst xmlns="http://schemas.openxmlformats.org/spreadsheetml/2006/main" count="2799" uniqueCount="1227">
  <si>
    <t>１－１．県の位置</t>
  </si>
  <si>
    <t>県     庁     所     在     地</t>
  </si>
  <si>
    <t>極               所                の               経               緯               度</t>
  </si>
  <si>
    <t>地名</t>
  </si>
  <si>
    <t>経緯度</t>
  </si>
  <si>
    <t>方位</t>
  </si>
  <si>
    <t>東経</t>
  </si>
  <si>
    <t>北緯</t>
  </si>
  <si>
    <t>山形市松波二丁目</t>
  </si>
  <si>
    <t>東経 140゜22′02″</t>
  </si>
  <si>
    <t>東</t>
  </si>
  <si>
    <t>最上郡最上町大字堺田</t>
  </si>
  <si>
    <t>140゜39′00″</t>
  </si>
  <si>
    <t>南</t>
  </si>
  <si>
    <t>米沢市大字関</t>
  </si>
  <si>
    <t>37゜43′51″</t>
  </si>
  <si>
    <t>８番１号</t>
  </si>
  <si>
    <t>北緯   38゜14′16″</t>
  </si>
  <si>
    <t>西</t>
  </si>
  <si>
    <t>酒田市飛島</t>
  </si>
  <si>
    <t>139゜31′25″</t>
  </si>
  <si>
    <t>北</t>
  </si>
  <si>
    <t>39゜12′21″</t>
  </si>
  <si>
    <t>資料 ： 建設省国土地理院 「日本の市区町村位置情報要覧（平成９年度版）」</t>
  </si>
  <si>
    <t xml:space="preserve">   10月1日現在　単位 ： 面積＝ｋ㎡</t>
  </si>
  <si>
    <t>市町村別</t>
  </si>
  <si>
    <t>昭和６２年</t>
  </si>
  <si>
    <t>総   数</t>
  </si>
  <si>
    <t>*</t>
  </si>
  <si>
    <t>（44市町村）</t>
  </si>
  <si>
    <t>東村山郡</t>
  </si>
  <si>
    <t>西置賜郡</t>
  </si>
  <si>
    <t>山辺町</t>
  </si>
  <si>
    <t>小国町</t>
  </si>
  <si>
    <t>市部</t>
  </si>
  <si>
    <t>（13市）</t>
  </si>
  <si>
    <t>中山町</t>
  </si>
  <si>
    <t>白鷹町</t>
  </si>
  <si>
    <t>町村部</t>
  </si>
  <si>
    <t>（27町、4村）</t>
  </si>
  <si>
    <t>西村山郡</t>
  </si>
  <si>
    <t>飯豊町</t>
  </si>
  <si>
    <t>村山地域</t>
  </si>
  <si>
    <t>河北町</t>
  </si>
  <si>
    <t>東田川郡</t>
  </si>
  <si>
    <t>最上地域</t>
  </si>
  <si>
    <t>西川町</t>
  </si>
  <si>
    <t>立川町</t>
  </si>
  <si>
    <t>置賜地域</t>
  </si>
  <si>
    <t>朝日町</t>
  </si>
  <si>
    <t>余目町</t>
  </si>
  <si>
    <t>庄内地域</t>
  </si>
  <si>
    <t>大江町</t>
  </si>
  <si>
    <t>藤島町</t>
  </si>
  <si>
    <t>山形市</t>
  </si>
  <si>
    <t>北村山郡</t>
  </si>
  <si>
    <t>羽黒町</t>
  </si>
  <si>
    <t>米沢市</t>
  </si>
  <si>
    <t>大石田町</t>
  </si>
  <si>
    <t>櫛引町</t>
  </si>
  <si>
    <t>鶴岡市</t>
  </si>
  <si>
    <t>最上郡</t>
  </si>
  <si>
    <t>三川町</t>
  </si>
  <si>
    <t>酒田市</t>
  </si>
  <si>
    <t>金山町</t>
  </si>
  <si>
    <t>朝日村</t>
  </si>
  <si>
    <t>新庄市</t>
  </si>
  <si>
    <t>最上町</t>
  </si>
  <si>
    <t>西田川郡</t>
  </si>
  <si>
    <t>寒河江市</t>
  </si>
  <si>
    <t>舟形町</t>
  </si>
  <si>
    <t>温海町</t>
  </si>
  <si>
    <t>上山市</t>
  </si>
  <si>
    <t>真室川町</t>
  </si>
  <si>
    <t>飽海郡</t>
  </si>
  <si>
    <t>村山市</t>
  </si>
  <si>
    <t>大蔵村</t>
  </si>
  <si>
    <t>遊佐町</t>
  </si>
  <si>
    <t>長井市</t>
  </si>
  <si>
    <t>鮭川村</t>
  </si>
  <si>
    <t>八幡町</t>
  </si>
  <si>
    <t>天童市</t>
  </si>
  <si>
    <t>戸沢村</t>
  </si>
  <si>
    <t>松山町</t>
  </si>
  <si>
    <t>東根市</t>
  </si>
  <si>
    <t>東置賜郡</t>
  </si>
  <si>
    <t>平田町</t>
  </si>
  <si>
    <t>尾花沢市</t>
  </si>
  <si>
    <t>高畠町</t>
  </si>
  <si>
    <t>南陽市</t>
  </si>
  <si>
    <t>川西町</t>
  </si>
  <si>
    <t>注 ： ＊は境界未定のため、総務庁統計局 の推定値を用いた。</t>
  </si>
  <si>
    <t>平成１０年</t>
  </si>
  <si>
    <t>資料 ： 面積＝建設省国土地理院 「平成１０年全国都道府県市区町村別面積調」</t>
  </si>
  <si>
    <t>１－２．市町村別の面積（昭和６２､平成１０年）</t>
  </si>
  <si>
    <t>摘要（市町村数）</t>
  </si>
  <si>
    <t>１－３．地形別面積</t>
  </si>
  <si>
    <t>単位 ： k㎡</t>
  </si>
  <si>
    <t>年</t>
  </si>
  <si>
    <t>山地</t>
  </si>
  <si>
    <t>丘陵地</t>
  </si>
  <si>
    <t>台地</t>
  </si>
  <si>
    <t>低地</t>
  </si>
  <si>
    <t>内水域等</t>
  </si>
  <si>
    <t>昭和５７年</t>
  </si>
  <si>
    <t>資料 ： 平成８年版国土統計要覧</t>
  </si>
  <si>
    <t>１－４．高度別面積</t>
  </si>
  <si>
    <t>０m未満</t>
  </si>
  <si>
    <t>０ｍ～１００ｍ未満</t>
  </si>
  <si>
    <t>１００～３００</t>
  </si>
  <si>
    <t>３００～５００</t>
  </si>
  <si>
    <t>５００～１０００</t>
  </si>
  <si>
    <t>１０００ｍ以上</t>
  </si>
  <si>
    <t>平均標高(m)</t>
  </si>
  <si>
    <t>注：内水面は除く</t>
  </si>
  <si>
    <t>資料 ： 平成８年版国土統計要覧</t>
  </si>
  <si>
    <t>１－５．傾斜度別面積</t>
  </si>
  <si>
    <t>３°～ ８°</t>
  </si>
  <si>
    <t>８°～ １５°</t>
  </si>
  <si>
    <t>１５°～ ２０°</t>
  </si>
  <si>
    <t>２０°～ ３０°</t>
  </si>
  <si>
    <t>３０°以上</t>
  </si>
  <si>
    <t>平均傾斜度（度）</t>
  </si>
  <si>
    <t>注：湖沼、河川等の面積を除く</t>
  </si>
  <si>
    <t>０°～ ３°</t>
  </si>
  <si>
    <t>施行年月日</t>
  </si>
  <si>
    <t>内               容</t>
  </si>
  <si>
    <t>鶴岡市の一部と東田川郡三川町の一部を交換</t>
  </si>
  <si>
    <t>〃</t>
  </si>
  <si>
    <t>山形市の一部と天童市の一部を交換</t>
  </si>
  <si>
    <t>　　 12.27</t>
  </si>
  <si>
    <t>　７.１.24</t>
  </si>
  <si>
    <t>長井市の一部と東置賜郡川西町の一部を交換</t>
  </si>
  <si>
    <t>鶴岡市の一部と酒田市の一部を交換</t>
  </si>
  <si>
    <t>東田川郡立川町と同郡余目町の一部を交換</t>
  </si>
  <si>
    <t>酒田市の一部と飽海郡平田町の一部を交換</t>
  </si>
  <si>
    <t>東田川郡藤島町と同郡余目町の一部を交換</t>
  </si>
  <si>
    <t>　８.８.26</t>
  </si>
  <si>
    <t>東田川郡余目町の一部と飽海郡松山町の一部を交換</t>
  </si>
  <si>
    <t>酒田市と東田川郡余目町の一部を交換</t>
  </si>
  <si>
    <t>　９.８.20</t>
  </si>
  <si>
    <t>山形市の一部と東村山郡山辺町の一部を交換</t>
  </si>
  <si>
    <t>酒田市と飽海郡平田町の一部を交換</t>
  </si>
  <si>
    <t>酒田市の一部と東田川郡余目町の一部と飽海郡平田町の</t>
  </si>
  <si>
    <t>東村山郡山辺町の一部と同郡中山町の一部を交換</t>
  </si>
  <si>
    <t>一部を交換</t>
  </si>
  <si>
    <t>　　 ４.13</t>
  </si>
  <si>
    <t>酒田市の一部と東田川郡三川町の一部を交換</t>
  </si>
  <si>
    <t>米沢市の一部と東置賜郡高畠町の一部を交換</t>
  </si>
  <si>
    <t>　　 ８.18</t>
  </si>
  <si>
    <t>東田川郡藤島町の一部と同郡羽黒町の一部を交換</t>
  </si>
  <si>
    <t>資料：県地方課</t>
  </si>
  <si>
    <t>１－６．市町村の廃置分合及び境界変更（平成４年～11年）</t>
  </si>
  <si>
    <t>平成11年９月１日現在</t>
  </si>
  <si>
    <t>平４.５.28</t>
  </si>
  <si>
    <t>平７.４.14</t>
  </si>
  <si>
    <t>　５.８.19</t>
  </si>
  <si>
    <t>　６.２.16</t>
  </si>
  <si>
    <t>　10.１.６</t>
  </si>
  <si>
    <t>　　 ４.18</t>
  </si>
  <si>
    <t>〃</t>
  </si>
  <si>
    <t>　11.５.24</t>
  </si>
  <si>
    <t>鶴岡市の一部と東田川郡三川町の一部を交換</t>
  </si>
  <si>
    <t>東田川郡藤島町の一部と同郡三川町の一部を交換</t>
  </si>
  <si>
    <t>平成10年10月31日現在</t>
  </si>
  <si>
    <t>試行日</t>
  </si>
  <si>
    <t>合併の態様</t>
  </si>
  <si>
    <t>関係市町村名</t>
  </si>
  <si>
    <t xml:space="preserve">   山  形  市</t>
  </si>
  <si>
    <t>明２２．  ４．  １</t>
  </si>
  <si>
    <t xml:space="preserve">   南  陽  市</t>
  </si>
  <si>
    <t>昭３２．  ４．  １</t>
  </si>
  <si>
    <t xml:space="preserve"> 境 界 変 更</t>
  </si>
  <si>
    <t>高畠町の一部</t>
  </si>
  <si>
    <t>（市制施行）</t>
  </si>
  <si>
    <t xml:space="preserve">   ４２．  ４．  １</t>
  </si>
  <si>
    <t xml:space="preserve"> 合         体</t>
  </si>
  <si>
    <t>宮内町、赤湯町、和郷村</t>
  </si>
  <si>
    <t>昭１８．  ４．  １</t>
  </si>
  <si>
    <t xml:space="preserve"> 編         入</t>
  </si>
  <si>
    <t>鈴川村、千歳村</t>
  </si>
  <si>
    <t xml:space="preserve">   ２９．  ３．３１</t>
  </si>
  <si>
    <t>飯塚村</t>
  </si>
  <si>
    <t xml:space="preserve"> 東 村 山 郡</t>
  </si>
  <si>
    <t xml:space="preserve">   ２９．  ６．  １</t>
  </si>
  <si>
    <t>椹沢村</t>
  </si>
  <si>
    <t xml:space="preserve">   山  辺  町</t>
  </si>
  <si>
    <t>昭２９．１０．  １</t>
  </si>
  <si>
    <t>山辺町、大寺村、中村、作谷沢村、相模村</t>
  </si>
  <si>
    <t xml:space="preserve">   ２９．１０．  １</t>
  </si>
  <si>
    <t xml:space="preserve">滝山村、東沢村、南沼原村、高瀬村､楯山村、出羽村 </t>
  </si>
  <si>
    <t xml:space="preserve">   ３６．  ８．  １</t>
  </si>
  <si>
    <t>山形市の一部</t>
  </si>
  <si>
    <t xml:space="preserve">明治村、大郷村、金井村（東村山郡）  </t>
  </si>
  <si>
    <t xml:space="preserve">   中  山  町</t>
  </si>
  <si>
    <t>長崎町、豊田村</t>
  </si>
  <si>
    <t xml:space="preserve">   ２９．１１．  １</t>
  </si>
  <si>
    <t>金井村（南村山郡）</t>
  </si>
  <si>
    <t xml:space="preserve">   ３０．  ４．  １</t>
  </si>
  <si>
    <t xml:space="preserve">   ３１．  ４．  １</t>
  </si>
  <si>
    <t>大曾根村</t>
  </si>
  <si>
    <t xml:space="preserve"> 西 村 山 郡</t>
  </si>
  <si>
    <t xml:space="preserve">   ３１．  ６．  １</t>
  </si>
  <si>
    <t>山寺村の一部（大字山寺）</t>
  </si>
  <si>
    <t xml:space="preserve">   河  北  町</t>
  </si>
  <si>
    <t>谷地村、西里村、溝延村、北谷地村</t>
  </si>
  <si>
    <t xml:space="preserve">   ３１．１２．２３</t>
  </si>
  <si>
    <t>蔵王村、村木沢村、柏倉門伝村、本沢村</t>
  </si>
  <si>
    <t xml:space="preserve">   ３０．１２．３１</t>
  </si>
  <si>
    <t>寒河江市の一部</t>
  </si>
  <si>
    <t xml:space="preserve">   ４１．  ３．２０</t>
  </si>
  <si>
    <t>天童市の一部</t>
  </si>
  <si>
    <t xml:space="preserve">   ３８．  ８．  １</t>
  </si>
  <si>
    <t>村山市の一部</t>
  </si>
  <si>
    <t xml:space="preserve">   米  沢  市</t>
  </si>
  <si>
    <t xml:space="preserve">   ４４．  ５．  １</t>
  </si>
  <si>
    <t>東根市の一部</t>
  </si>
  <si>
    <t xml:space="preserve">   西  川  町</t>
  </si>
  <si>
    <t>大井沢村、本道寺村、川土居村、西山村</t>
  </si>
  <si>
    <t>昭２８．  ８．  １</t>
  </si>
  <si>
    <t>上長井村</t>
  </si>
  <si>
    <t xml:space="preserve">   朝  日  町</t>
  </si>
  <si>
    <t>宮宿村、大谷村、西五百川村</t>
  </si>
  <si>
    <t>万世村、広幡村、六郷村、塩井村</t>
  </si>
  <si>
    <t xml:space="preserve">   大  江  町</t>
  </si>
  <si>
    <t>本郷村、七軒村、（漆川村設置）</t>
  </si>
  <si>
    <t>三沢村、窪田村</t>
  </si>
  <si>
    <t xml:space="preserve">   ３４．  ８．２０</t>
  </si>
  <si>
    <t>左沢町、漆川村</t>
  </si>
  <si>
    <t xml:space="preserve">   ３０．  １．  １</t>
  </si>
  <si>
    <t>山上村</t>
  </si>
  <si>
    <t xml:space="preserve"> 北 村 山 郡</t>
  </si>
  <si>
    <t xml:space="preserve">   ３０．  ２．  １</t>
  </si>
  <si>
    <t>上郷村</t>
  </si>
  <si>
    <t xml:space="preserve">   大石田町</t>
  </si>
  <si>
    <t>昭３０．  １．  １</t>
  </si>
  <si>
    <t>大石田町、横山町、亀井田村</t>
  </si>
  <si>
    <t>南原村</t>
  </si>
  <si>
    <t xml:space="preserve"> 最   上   郡</t>
  </si>
  <si>
    <t xml:space="preserve">   鶴  岡  市</t>
  </si>
  <si>
    <t>大１３．１０．  １</t>
  </si>
  <si>
    <t xml:space="preserve">   金  山  町</t>
  </si>
  <si>
    <t>大１４．  １．  １</t>
  </si>
  <si>
    <t>（金山村を金山町と改称）</t>
  </si>
  <si>
    <t xml:space="preserve">   最  上  町</t>
  </si>
  <si>
    <t>昭２９．  ９．  １</t>
  </si>
  <si>
    <t>西小国村、東小国村</t>
  </si>
  <si>
    <t>昭３０．  ４．  １</t>
  </si>
  <si>
    <t>栄村（西田川郡）、京田村、大泉村（西田川郡）、湯田川村、黄金村、斎村</t>
  </si>
  <si>
    <t xml:space="preserve">   舟  形  町</t>
  </si>
  <si>
    <t xml:space="preserve">   ２９．１２．  １</t>
  </si>
  <si>
    <t>舟形村、堀内村</t>
  </si>
  <si>
    <t xml:space="preserve">   ３０．  ７．２９</t>
  </si>
  <si>
    <t>加茂町、田川村、上郷村、豊浦村</t>
  </si>
  <si>
    <t>平 元．  ４．  １</t>
  </si>
  <si>
    <t>大蔵村の一部</t>
  </si>
  <si>
    <t xml:space="preserve">   ３１．  １．  １</t>
  </si>
  <si>
    <t>櫛引村（現在櫛引町）の一部</t>
  </si>
  <si>
    <t xml:space="preserve">   真室川町</t>
  </si>
  <si>
    <t>昭３１．  ９．３０</t>
  </si>
  <si>
    <t>真室川町、安楽城村、及位村</t>
  </si>
  <si>
    <t xml:space="preserve">   ３８．  ９．  １</t>
  </si>
  <si>
    <t>大山町</t>
  </si>
  <si>
    <t xml:space="preserve">   大  蔵  村</t>
  </si>
  <si>
    <t xml:space="preserve">   酒  田  市</t>
  </si>
  <si>
    <t>昭  ８．  ４．  １</t>
  </si>
  <si>
    <t xml:space="preserve">   鮭  川  村</t>
  </si>
  <si>
    <t>昭２９．１２．  １</t>
  </si>
  <si>
    <t>鮭川村、豊里村、豊田村</t>
  </si>
  <si>
    <t xml:space="preserve">   戸  沢  村</t>
  </si>
  <si>
    <t>戸沢村、古口村、角川村（古口村設置）</t>
  </si>
  <si>
    <t xml:space="preserve">   １６．  ４．  １</t>
  </si>
  <si>
    <t>西平田村</t>
  </si>
  <si>
    <t xml:space="preserve">   ３０．  ５．  １</t>
  </si>
  <si>
    <t>（古口村を戸沢村と改称）</t>
  </si>
  <si>
    <t xml:space="preserve">   ２９．  ８．  １</t>
  </si>
  <si>
    <t>西荒瀬村</t>
  </si>
  <si>
    <t xml:space="preserve"> 東 置 賜 郡</t>
  </si>
  <si>
    <t>新堀村、広野村、袖浦村、東平田村、北平田村、中平田村、上田村</t>
  </si>
  <si>
    <t xml:space="preserve">   高  畠  町</t>
  </si>
  <si>
    <t>高畠町、二井宿村、屋代村、亀岡村、和田村（社郷町設置）</t>
  </si>
  <si>
    <t>本楯村、南遊佐村</t>
  </si>
  <si>
    <t>糠野目村</t>
  </si>
  <si>
    <t xml:space="preserve">   新  庄  市</t>
  </si>
  <si>
    <t>昭２４．  ４．  １</t>
  </si>
  <si>
    <t>（社郷町を高畠町と改称）</t>
  </si>
  <si>
    <t xml:space="preserve">   川  西  町</t>
  </si>
  <si>
    <t>小松町、大塚村、犬川村、中郡村、玉庭村</t>
  </si>
  <si>
    <t>萩野村</t>
  </si>
  <si>
    <t>吉島村</t>
  </si>
  <si>
    <t xml:space="preserve">   ３１．  ９．３０</t>
  </si>
  <si>
    <t>八向村</t>
  </si>
  <si>
    <t xml:space="preserve">   ４６．１２．  １</t>
  </si>
  <si>
    <t>長井市の一部</t>
  </si>
  <si>
    <t xml:space="preserve">   寒河江市</t>
  </si>
  <si>
    <t>昭２９．  ８．  １</t>
  </si>
  <si>
    <t>寒河江町、西根村、柴橋村、高松村、醍醐村</t>
  </si>
  <si>
    <t xml:space="preserve"> 西 置 賜 郡</t>
  </si>
  <si>
    <t xml:space="preserve">   小  国  町</t>
  </si>
  <si>
    <t>昭２９．  ３．３１</t>
  </si>
  <si>
    <t>小国町、北小国村、南小国村</t>
  </si>
  <si>
    <t>白岩町、三泉村</t>
  </si>
  <si>
    <t xml:space="preserve">   ３５．  ８．  １</t>
  </si>
  <si>
    <t>津川村</t>
  </si>
  <si>
    <t xml:space="preserve">   上  山  市</t>
  </si>
  <si>
    <t>上山町、西郷村、本庄村、東村、宮生村、中川村</t>
  </si>
  <si>
    <t xml:space="preserve">   白  鷹  町</t>
  </si>
  <si>
    <t>荒砥町、蚕桑村、鮎貝村、東根村、十王村、白鷹村</t>
  </si>
  <si>
    <t xml:space="preserve">   ３０．１０．１０</t>
  </si>
  <si>
    <t>朝日町の一部</t>
  </si>
  <si>
    <t xml:space="preserve">   ３１．１１．１５</t>
  </si>
  <si>
    <t>本沢村の一部</t>
  </si>
  <si>
    <t xml:space="preserve">   飯  豊  町</t>
  </si>
  <si>
    <t>豊原村、添川村、豊川村（飯豊村設置）</t>
  </si>
  <si>
    <t xml:space="preserve">   ３２．  １．  １</t>
  </si>
  <si>
    <t>赤湯町の一部</t>
  </si>
  <si>
    <t xml:space="preserve">   ３３．  ４．  １</t>
  </si>
  <si>
    <t>中津川村</t>
  </si>
  <si>
    <t xml:space="preserve">   ３２．  ３．２１</t>
  </si>
  <si>
    <t>（飯豊村を廃し飯豊町となる）</t>
  </si>
  <si>
    <t>山元村</t>
  </si>
  <si>
    <t xml:space="preserve"> 東 田 川 郡</t>
  </si>
  <si>
    <t xml:space="preserve">   村  山  市</t>
  </si>
  <si>
    <t>昭２９．１１．  １</t>
  </si>
  <si>
    <t>楯岡町、西郷村、大倉村、大久保村、富本村、戸沢村</t>
  </si>
  <si>
    <t xml:space="preserve">   立  川  町</t>
  </si>
  <si>
    <t>狩川村、立谷沢村、清川村</t>
  </si>
  <si>
    <t>余目町の一部</t>
  </si>
  <si>
    <t>袖崎村</t>
  </si>
  <si>
    <t xml:space="preserve">   余  目  町</t>
  </si>
  <si>
    <t>余目町、大和村、十六合村、八栄里村、常万村、栄村（東田川郡）</t>
  </si>
  <si>
    <t>大高根村</t>
  </si>
  <si>
    <t xml:space="preserve">   藤  島  町</t>
  </si>
  <si>
    <t>藤島町、長沼村、八栄島村、東栄村</t>
  </si>
  <si>
    <t>大石田町の一部</t>
  </si>
  <si>
    <t xml:space="preserve">   ３０．  １．１０</t>
  </si>
  <si>
    <t>渡前村</t>
  </si>
  <si>
    <t>河北町の一部</t>
  </si>
  <si>
    <t xml:space="preserve">   羽  黒  町</t>
  </si>
  <si>
    <t>広瀬村、泉村、手向村</t>
  </si>
  <si>
    <t xml:space="preserve">   長  井  市</t>
  </si>
  <si>
    <t>長井町、長井村、西根村、平野村、伊佐沢村、豊田村</t>
  </si>
  <si>
    <t xml:space="preserve">   櫛  引  町</t>
  </si>
  <si>
    <t>山添村、黒川村（櫛引村設置）</t>
  </si>
  <si>
    <t>鶴岡市の一部</t>
  </si>
  <si>
    <t xml:space="preserve">   ３１．１０．  １</t>
  </si>
  <si>
    <t>和郷村の一部</t>
  </si>
  <si>
    <t xml:space="preserve">   ４１．１２．  １</t>
  </si>
  <si>
    <t>（櫛引村を廃し櫛引町となる）</t>
  </si>
  <si>
    <t xml:space="preserve">   天  童  市</t>
  </si>
  <si>
    <t>天童町、成生村、蔵増村、津山村、寺津村</t>
  </si>
  <si>
    <t xml:space="preserve">   ５５．  ３．  １</t>
  </si>
  <si>
    <t>朝日村の一部</t>
  </si>
  <si>
    <t xml:space="preserve">   ３３．１１．  ３</t>
  </si>
  <si>
    <t>田麦野村、山口村</t>
  </si>
  <si>
    <t xml:space="preserve">   三  川  町</t>
  </si>
  <si>
    <t>横山村、押切村、東郷村（三川村設置）</t>
  </si>
  <si>
    <t xml:space="preserve">   ４３．  ６．  １</t>
  </si>
  <si>
    <t>（三川村を廃し三川町となる）</t>
  </si>
  <si>
    <t xml:space="preserve">   ３７．１０．２０</t>
  </si>
  <si>
    <t>豊栄村（旧干布村、旧高擶村、旧山寺村大字荒谷）</t>
  </si>
  <si>
    <t xml:space="preserve">   朝  日  村</t>
  </si>
  <si>
    <t>大泉村（東田川郡）、本郷村、東村</t>
  </si>
  <si>
    <t xml:space="preserve">   東  根  市</t>
  </si>
  <si>
    <t>東根町、東郷村、高崎村、大富村</t>
  </si>
  <si>
    <t xml:space="preserve">   ５３．  ３．  １</t>
  </si>
  <si>
    <t>櫛引町の一部</t>
  </si>
  <si>
    <t>小田島村、長瀞村</t>
  </si>
  <si>
    <t xml:space="preserve"> 西 田 川 郡</t>
  </si>
  <si>
    <t xml:space="preserve">   温  海  町</t>
  </si>
  <si>
    <t>温海町、念珠関村、福栄村、山戸村</t>
  </si>
  <si>
    <t xml:space="preserve"> 飽   海   郡</t>
  </si>
  <si>
    <t xml:space="preserve">   尾花沢市</t>
  </si>
  <si>
    <t>尾花沢町、宮沢村、福原村、玉野村、常盤村</t>
  </si>
  <si>
    <t xml:space="preserve">   遊  佐  町</t>
  </si>
  <si>
    <t>遊佐町、稲川村、西遊佐村、高瀬村、吹浦村、蕨岡村</t>
  </si>
  <si>
    <t xml:space="preserve">   八  幡  町</t>
  </si>
  <si>
    <t>一条村、観音寺村、大沢村、日向村</t>
  </si>
  <si>
    <t xml:space="preserve">   ３４．  ４．１０</t>
  </si>
  <si>
    <t xml:space="preserve">   松  山  町</t>
  </si>
  <si>
    <t>松嶺町、上郷村、内郷村</t>
  </si>
  <si>
    <t xml:space="preserve">   平  田  町</t>
  </si>
  <si>
    <t>田沢村、北俣村、南平田村（平田村設置）</t>
  </si>
  <si>
    <t>昭３０．  ２．  １</t>
  </si>
  <si>
    <t>宮内町、吉野村、金山村、漆山村（宮内町設置）</t>
  </si>
  <si>
    <t xml:space="preserve">   ３９．  ８．  １</t>
  </si>
  <si>
    <t>（平田村を廃し平田町となる）</t>
  </si>
  <si>
    <t>沖郷村、梨郷村（和郷村設置）</t>
  </si>
  <si>
    <t>酒田市の一部</t>
  </si>
  <si>
    <t>昭３０．  ６．１０</t>
  </si>
  <si>
    <t>赤湯町、中川村（赤湯町設置）</t>
  </si>
  <si>
    <t>注：境界変更は、人口移動を伴うものについて掲げた。</t>
  </si>
  <si>
    <t>１－７．市町村の合併状況(明治２２～平成１１年）</t>
  </si>
  <si>
    <t>農用地</t>
  </si>
  <si>
    <t>道路</t>
  </si>
  <si>
    <t>宅地</t>
  </si>
  <si>
    <t>その他</t>
  </si>
  <si>
    <t>総数</t>
  </si>
  <si>
    <t>農地</t>
  </si>
  <si>
    <t>採　草</t>
  </si>
  <si>
    <t>森林</t>
  </si>
  <si>
    <t>国有林</t>
  </si>
  <si>
    <t>民有林</t>
  </si>
  <si>
    <t>原野</t>
  </si>
  <si>
    <t>水面</t>
  </si>
  <si>
    <t>河川</t>
  </si>
  <si>
    <t>水路</t>
  </si>
  <si>
    <t>一般道路</t>
  </si>
  <si>
    <t>農道</t>
  </si>
  <si>
    <t>林道</t>
  </si>
  <si>
    <t>住宅用</t>
  </si>
  <si>
    <t>工業用地</t>
  </si>
  <si>
    <t>その他の</t>
  </si>
  <si>
    <t>放牧地</t>
  </si>
  <si>
    <t>宅　　地</t>
  </si>
  <si>
    <t>平成９年</t>
  </si>
  <si>
    <t>-</t>
  </si>
  <si>
    <t>10月1日現在　単位：ha</t>
  </si>
  <si>
    <t>平成10年</t>
  </si>
  <si>
    <t>資料：県地域計画課</t>
  </si>
  <si>
    <t>１－８．市町村別利用区分別面積（平成９、１０年）</t>
  </si>
  <si>
    <t xml:space="preserve">  水面・</t>
  </si>
  <si>
    <t>河川・</t>
  </si>
  <si>
    <t>水路　</t>
  </si>
  <si>
    <t>１－９． 市町村別民有地の面積、家屋の棟数及び床面積（平成９、10年）</t>
  </si>
  <si>
    <t>1月1日現在、単位：100㎡、棟</t>
  </si>
  <si>
    <t>民                    有                    地</t>
  </si>
  <si>
    <t>家                    屋</t>
  </si>
  <si>
    <t>宅                                  地</t>
  </si>
  <si>
    <t>雑            種             地</t>
  </si>
  <si>
    <t>総           数</t>
  </si>
  <si>
    <t>う ち 木 造 家 屋</t>
  </si>
  <si>
    <t>田</t>
  </si>
  <si>
    <t>畑</t>
  </si>
  <si>
    <t>住  宅  用  地</t>
  </si>
  <si>
    <t>非住宅用地</t>
  </si>
  <si>
    <t>鉱泉地</t>
  </si>
  <si>
    <t>池沼</t>
  </si>
  <si>
    <t>山林</t>
  </si>
  <si>
    <t>牧場</t>
  </si>
  <si>
    <t>ゴルフ場</t>
  </si>
  <si>
    <t>遊園地</t>
  </si>
  <si>
    <t>鉄軌道の</t>
  </si>
  <si>
    <t>総  数</t>
  </si>
  <si>
    <t>小規模</t>
  </si>
  <si>
    <t>一般住</t>
  </si>
  <si>
    <t>(商業地等)</t>
  </si>
  <si>
    <t>棟    数</t>
  </si>
  <si>
    <t>床 面 積</t>
  </si>
  <si>
    <t>住宅用地</t>
  </si>
  <si>
    <t>宅用地</t>
  </si>
  <si>
    <t>の用地</t>
  </si>
  <si>
    <t>等の用地</t>
  </si>
  <si>
    <t>雑種地</t>
  </si>
  <si>
    <t>市   部</t>
  </si>
  <si>
    <t>注：１）民有地は評価総地積　　２）四捨五入をしているため、総数は内訳の計と一致しないことがある。</t>
  </si>
  <si>
    <t>資料 ： 県地方課</t>
  </si>
  <si>
    <t>１－１０．都市計画区域、市街化区域及び用途地域</t>
  </si>
  <si>
    <t>平成11年３月31日現在　単位：ｈａ</t>
  </si>
  <si>
    <t>都市計画区域</t>
  </si>
  <si>
    <t>市街化区域</t>
  </si>
  <si>
    <t>用　　　　　　　　　　　　　　　　　　　　途　　　　　　　　　　　　　　　　　　　　地　　　　　　　　　　　　　　　　　　　　域</t>
  </si>
  <si>
    <t>(都市計画区域名)</t>
  </si>
  <si>
    <t>面積</t>
  </si>
  <si>
    <t>人口</t>
  </si>
  <si>
    <t>合　　計</t>
  </si>
  <si>
    <t>第１種低層</t>
  </si>
  <si>
    <t>第２種低層</t>
  </si>
  <si>
    <t>第１種中高層</t>
  </si>
  <si>
    <t>第２種中高層</t>
  </si>
  <si>
    <t>第１種</t>
  </si>
  <si>
    <t>第２種</t>
  </si>
  <si>
    <t>準住居地域</t>
  </si>
  <si>
    <t>近隣商業地域</t>
  </si>
  <si>
    <t>商業地域</t>
  </si>
  <si>
    <t>準工業地域</t>
  </si>
  <si>
    <t>工業地域</t>
  </si>
  <si>
    <t>工業専用地域</t>
  </si>
  <si>
    <t>住居専用地域</t>
  </si>
  <si>
    <t>住居地域</t>
  </si>
  <si>
    <t>合計</t>
  </si>
  <si>
    <t>山 形 市</t>
  </si>
  <si>
    <t>上 山 市</t>
  </si>
  <si>
    <t>天 童 市</t>
  </si>
  <si>
    <t>山 辺 町</t>
  </si>
  <si>
    <t>中 山 町</t>
  </si>
  <si>
    <t>山形広域計</t>
  </si>
  <si>
    <t>寒河江</t>
  </si>
  <si>
    <t>河北</t>
  </si>
  <si>
    <t>西川</t>
  </si>
  <si>
    <t>朝日</t>
  </si>
  <si>
    <t>大江</t>
  </si>
  <si>
    <t>西村山地区計</t>
  </si>
  <si>
    <t>村山</t>
  </si>
  <si>
    <t>東根</t>
  </si>
  <si>
    <t>尾花沢</t>
  </si>
  <si>
    <t>大石田</t>
  </si>
  <si>
    <t>北村山地区計</t>
  </si>
  <si>
    <t>新庄</t>
  </si>
  <si>
    <t>金山</t>
  </si>
  <si>
    <t>最上</t>
  </si>
  <si>
    <t>真室川</t>
  </si>
  <si>
    <t>最上地区計</t>
  </si>
  <si>
    <t>米沢</t>
  </si>
  <si>
    <t>南陽</t>
  </si>
  <si>
    <t>高畠</t>
  </si>
  <si>
    <t>川西</t>
  </si>
  <si>
    <t>東南置賜地区計</t>
  </si>
  <si>
    <t>長井</t>
  </si>
  <si>
    <t>小国</t>
  </si>
  <si>
    <t>白鷹</t>
  </si>
  <si>
    <t>西置賜地区計</t>
  </si>
  <si>
    <t>鶴岡</t>
  </si>
  <si>
    <t>酒田</t>
  </si>
  <si>
    <t>（うち遊佐町）</t>
  </si>
  <si>
    <t>余目</t>
  </si>
  <si>
    <t>藤島</t>
  </si>
  <si>
    <t>櫛引</t>
  </si>
  <si>
    <t>三川</t>
  </si>
  <si>
    <t>温海</t>
  </si>
  <si>
    <t>遊佐</t>
  </si>
  <si>
    <t>八幡</t>
  </si>
  <si>
    <t>庄内地区計</t>
  </si>
  <si>
    <t>線引き都市計</t>
  </si>
  <si>
    <t>その他計</t>
  </si>
  <si>
    <t>注：東根市の都市計画区域面積には河北町（209ha）を含む。</t>
  </si>
  <si>
    <t>　　酒田は遊佐町の一部を含む。</t>
  </si>
  <si>
    <t>資料：県都市計画課 「山形県の都市計画」</t>
  </si>
  <si>
    <t>１－１１．主要山岳（海抜１,５００ｍ以上）</t>
  </si>
  <si>
    <t>山岳名</t>
  </si>
  <si>
    <t>標高</t>
  </si>
  <si>
    <t>所属地</t>
  </si>
  <si>
    <t>ｍ</t>
  </si>
  <si>
    <t>鳥海山</t>
  </si>
  <si>
    <t>飽海郡遊佐町</t>
  </si>
  <si>
    <t>梶川峰</t>
  </si>
  <si>
    <t>西置賜郡小国町</t>
  </si>
  <si>
    <t>七高山</t>
  </si>
  <si>
    <t xml:space="preserve">   〃      〃</t>
  </si>
  <si>
    <t>竜門山</t>
  </si>
  <si>
    <t>西村山郡西川町（新潟県境）</t>
  </si>
  <si>
    <t>飯豊山</t>
  </si>
  <si>
    <t>西置賜郡小国町（福島県境）</t>
  </si>
  <si>
    <t>姥ケ岳</t>
  </si>
  <si>
    <t>西村山郡西川町</t>
  </si>
  <si>
    <t>西吾妻山</t>
  </si>
  <si>
    <t>米沢市（福島県境）</t>
  </si>
  <si>
    <t>袖朝日岳</t>
  </si>
  <si>
    <t>西置賜郡小国町(新潟県境)</t>
  </si>
  <si>
    <t>北股岳</t>
  </si>
  <si>
    <t>西置賜郡小国町（新潟県境）</t>
  </si>
  <si>
    <t>小朝日岳</t>
  </si>
  <si>
    <t>西村山郡大江町</t>
  </si>
  <si>
    <t>烏帽子岳</t>
  </si>
  <si>
    <t xml:space="preserve">    〃        〃    （      〃    ）</t>
  </si>
  <si>
    <t>笙ケ岳</t>
  </si>
  <si>
    <t>御西岳</t>
  </si>
  <si>
    <t>大日岳</t>
  </si>
  <si>
    <t>月山</t>
  </si>
  <si>
    <t>東田川郡立川町</t>
  </si>
  <si>
    <t>平岩山</t>
  </si>
  <si>
    <t>西村山郡朝日町</t>
  </si>
  <si>
    <t>西大巓</t>
  </si>
  <si>
    <t>中丸山</t>
  </si>
  <si>
    <t>中大巓</t>
  </si>
  <si>
    <t xml:space="preserve">   〃    （     〃    ）</t>
  </si>
  <si>
    <t>稲倉岳</t>
  </si>
  <si>
    <t>東大巓</t>
  </si>
  <si>
    <t>戸立山</t>
  </si>
  <si>
    <t>東田川郡朝日村</t>
  </si>
  <si>
    <t>昭元山</t>
  </si>
  <si>
    <t>栂峰</t>
  </si>
  <si>
    <t>門内岳</t>
  </si>
  <si>
    <t>地蔵岳</t>
  </si>
  <si>
    <t>大朝日岳</t>
  </si>
  <si>
    <t>御影森山</t>
  </si>
  <si>
    <t>地神山</t>
  </si>
  <si>
    <t>東鉢山</t>
  </si>
  <si>
    <t>熊野岳</t>
  </si>
  <si>
    <t>化穴山</t>
  </si>
  <si>
    <t>東田川郡朝日村（新潟県境）</t>
  </si>
  <si>
    <t>西朝日岳</t>
  </si>
  <si>
    <t>大丸森山</t>
  </si>
  <si>
    <t>中岳</t>
  </si>
  <si>
    <t>御所山</t>
  </si>
  <si>
    <t>尾花沢市（宮城県境）</t>
  </si>
  <si>
    <t>以東岳</t>
  </si>
  <si>
    <t>湯殿山</t>
  </si>
  <si>
    <t>地蔵山</t>
  </si>
  <si>
    <t>寒江山</t>
  </si>
  <si>
    <t>資料 ： 建設省国土地理院発行 １／５０,０００地形図</t>
  </si>
  <si>
    <t>１－１２． 主要河川</t>
  </si>
  <si>
    <t>平成11年６月１日現在</t>
  </si>
  <si>
    <t>水        系        名
河        川        名</t>
  </si>
  <si>
    <t>河川数</t>
  </si>
  <si>
    <t>流路延長</t>
  </si>
  <si>
    <t>一級河川（３水系）</t>
  </si>
  <si>
    <t>月布川</t>
  </si>
  <si>
    <t>二級河川（１７水系）</t>
  </si>
  <si>
    <t>温海川水系</t>
  </si>
  <si>
    <t>朝日川</t>
  </si>
  <si>
    <t>最上川水系</t>
  </si>
  <si>
    <t>置賜野川</t>
  </si>
  <si>
    <t>月光川水系</t>
  </si>
  <si>
    <t>庄内小国川水系</t>
  </si>
  <si>
    <t>最上川（松川を含む）</t>
  </si>
  <si>
    <t>置賜白川</t>
  </si>
  <si>
    <t>庄内小国川</t>
  </si>
  <si>
    <t>京田川</t>
  </si>
  <si>
    <t>犬川</t>
  </si>
  <si>
    <t>日向川水系</t>
  </si>
  <si>
    <t>藤島川</t>
  </si>
  <si>
    <t>吉野川</t>
  </si>
  <si>
    <t>日向川</t>
  </si>
  <si>
    <t>巌沢川水系</t>
  </si>
  <si>
    <t>立谷沢川</t>
  </si>
  <si>
    <t>鬼面川（小樽川を含む）</t>
  </si>
  <si>
    <t>鮭川</t>
  </si>
  <si>
    <t>新井田水系</t>
  </si>
  <si>
    <t>出口沢水系</t>
  </si>
  <si>
    <t>泉田川</t>
  </si>
  <si>
    <t>赤川水系</t>
  </si>
  <si>
    <t>赤川</t>
  </si>
  <si>
    <t>岡町川水系</t>
  </si>
  <si>
    <t>早田川水系</t>
  </si>
  <si>
    <t>金山川</t>
  </si>
  <si>
    <t>大山川</t>
  </si>
  <si>
    <t>銅山川</t>
  </si>
  <si>
    <t>梵字川</t>
  </si>
  <si>
    <t>油戸川水系</t>
  </si>
  <si>
    <t>鼠ヶ関川水系</t>
  </si>
  <si>
    <t>最上小国川</t>
  </si>
  <si>
    <t>丹生川</t>
  </si>
  <si>
    <t>荒川水系</t>
  </si>
  <si>
    <t>楯下川水系</t>
  </si>
  <si>
    <t>村上川水系</t>
  </si>
  <si>
    <t>乱川</t>
  </si>
  <si>
    <t xml:space="preserve"> </t>
  </si>
  <si>
    <t>荒川</t>
  </si>
  <si>
    <t>寒河江川</t>
  </si>
  <si>
    <t>玉川</t>
  </si>
  <si>
    <t>三瀬川水系</t>
  </si>
  <si>
    <t>長者川水系</t>
  </si>
  <si>
    <t>須川</t>
  </si>
  <si>
    <t>横川</t>
  </si>
  <si>
    <t>馬見ヶ崎川</t>
  </si>
  <si>
    <t>五十川水系</t>
  </si>
  <si>
    <t>天竜川水系</t>
  </si>
  <si>
    <t>計（20水系）</t>
  </si>
  <si>
    <t>注：河川は流路延長２０ｋｍ以上を掲載</t>
  </si>
  <si>
    <t>資料：県河川課「山形県河川調書」</t>
  </si>
  <si>
    <t>１－１３．湖沼及びダム</t>
  </si>
  <si>
    <t>（１）主な湖沼</t>
  </si>
  <si>
    <t>名称</t>
  </si>
  <si>
    <t>所在地</t>
  </si>
  <si>
    <t>満水面積</t>
  </si>
  <si>
    <t>最大水深</t>
  </si>
  <si>
    <t>湖面標高</t>
  </si>
  <si>
    <t>ha</t>
  </si>
  <si>
    <t>三本木沼</t>
  </si>
  <si>
    <t>山形市神尾</t>
  </si>
  <si>
    <t>盃湖</t>
  </si>
  <si>
    <t>山形市蔵王温泉</t>
  </si>
  <si>
    <t>苔沼</t>
  </si>
  <si>
    <t>山形市柏倉</t>
  </si>
  <si>
    <t>玉虫沼</t>
  </si>
  <si>
    <t>東村山郡山辺町大蕨</t>
  </si>
  <si>
    <t>荒沼</t>
  </si>
  <si>
    <t>東村山郡山辺町畑谷</t>
  </si>
  <si>
    <t>畑谷大沼</t>
  </si>
  <si>
    <t>曲沼</t>
  </si>
  <si>
    <t>引竜第二ため池</t>
  </si>
  <si>
    <t>西村山郡河北町坪毛森</t>
  </si>
  <si>
    <t>長沼</t>
  </si>
  <si>
    <t>西村山郡西川町沼山</t>
  </si>
  <si>
    <t>大沼</t>
  </si>
  <si>
    <t>八ツ沼</t>
  </si>
  <si>
    <t>西村山郡朝日町八ツ沼</t>
  </si>
  <si>
    <t>浮島大沼</t>
  </si>
  <si>
    <t>西村山郡朝日町大沼</t>
  </si>
  <si>
    <t>東沢湖</t>
  </si>
  <si>
    <t>村山市東沢</t>
  </si>
  <si>
    <t>湯沢沼</t>
  </si>
  <si>
    <t>村山市湯沢</t>
  </si>
  <si>
    <t>沼沢沼</t>
  </si>
  <si>
    <t>東根市沼沢</t>
  </si>
  <si>
    <t>鍋越沼</t>
  </si>
  <si>
    <t>尾花沢市母袋</t>
  </si>
  <si>
    <t>徳良湖</t>
  </si>
  <si>
    <t>尾花沢市尾花沢</t>
  </si>
  <si>
    <t>大堤</t>
  </si>
  <si>
    <t>北村山郡大石田町田沢</t>
  </si>
  <si>
    <t>小山ヶ沢堤</t>
  </si>
  <si>
    <t>鈴沼ため池</t>
  </si>
  <si>
    <t>東置賜郡高畠町高安</t>
  </si>
  <si>
    <t>大山上池</t>
  </si>
  <si>
    <t>鶴岡市大山</t>
  </si>
  <si>
    <t>大山下池</t>
  </si>
  <si>
    <t>大鳥池</t>
  </si>
  <si>
    <t>鳥海湖</t>
  </si>
  <si>
    <t>飽海郡遊佐町鳥海山</t>
  </si>
  <si>
    <t>鶴間池</t>
  </si>
  <si>
    <t>飽海郡八幡町升田</t>
  </si>
  <si>
    <t>資料：県観光物産課、県農村整備課</t>
  </si>
  <si>
    <t>　(２) 主　な　ダ　ム</t>
  </si>
  <si>
    <t>（平成１０年３月３１日現在）</t>
  </si>
  <si>
    <t>型式</t>
  </si>
  <si>
    <t>堤高</t>
  </si>
  <si>
    <t>堤長</t>
  </si>
  <si>
    <t>堤体積</t>
  </si>
  <si>
    <t>有効容量</t>
  </si>
  <si>
    <t>m</t>
  </si>
  <si>
    <r>
      <t>千ｍ</t>
    </r>
    <r>
      <rPr>
        <vertAlign val="superscript"/>
        <sz val="10"/>
        <rFont val="ＭＳ Ｐ明朝"/>
        <family val="1"/>
      </rPr>
      <t>3</t>
    </r>
  </si>
  <si>
    <t>蔵王ダム</t>
  </si>
  <si>
    <t>山形市上宝沢</t>
  </si>
  <si>
    <t>中空重力式コンクリート</t>
  </si>
  <si>
    <t>本沢ダム</t>
  </si>
  <si>
    <t>上山市狸森</t>
  </si>
  <si>
    <t>土堰堤</t>
  </si>
  <si>
    <t xml:space="preserve">   a  　 27,000</t>
  </si>
  <si>
    <t>前川ダム</t>
  </si>
  <si>
    <t>上山市川口</t>
  </si>
  <si>
    <t>ロックフィル</t>
  </si>
  <si>
    <t>菖蒲川ダム</t>
  </si>
  <si>
    <t>上山市菖蒲</t>
  </si>
  <si>
    <t>重力式コンクリート・ロックフィル</t>
  </si>
  <si>
    <t xml:space="preserve">  c    26,200
  R    16,290</t>
  </si>
  <si>
    <t>生居川ダム</t>
  </si>
  <si>
    <t>上山市上生居</t>
  </si>
  <si>
    <t>引竜第２ダム</t>
  </si>
  <si>
    <t>西村山郡河北町大字岩木</t>
  </si>
  <si>
    <t>土堰堤</t>
  </si>
  <si>
    <t>寒河江ダム</t>
  </si>
  <si>
    <t>西村山郡西川町砂子関</t>
  </si>
  <si>
    <t>水ヶ瀞ダム</t>
  </si>
  <si>
    <t>西村山郡西川町水沢</t>
  </si>
  <si>
    <t>重力式コンクリート</t>
  </si>
  <si>
    <t>上郷ダム</t>
  </si>
  <si>
    <t>西村山郡朝日町常盤</t>
  </si>
  <si>
    <t>木川ダム</t>
  </si>
  <si>
    <t>西村山郡朝日町大字立木</t>
  </si>
  <si>
    <t>白水川ダム</t>
  </si>
  <si>
    <t>東根市梨木平</t>
  </si>
  <si>
    <t>一の沢ダム</t>
  </si>
  <si>
    <t>東根市大字一の沢</t>
  </si>
  <si>
    <t>土堰堤</t>
  </si>
  <si>
    <t xml:space="preserve">   a   135,000</t>
  </si>
  <si>
    <t>鶴子ダム</t>
  </si>
  <si>
    <t>尾花沢市大字鶴子</t>
  </si>
  <si>
    <t>重力式コンクリート・土堰堤</t>
  </si>
  <si>
    <t xml:space="preserve">   c     40,021
   a     10,494</t>
  </si>
  <si>
    <t>新鶴子ダム</t>
  </si>
  <si>
    <t>銀山川ダム</t>
  </si>
  <si>
    <t>尾花沢市大字銀山</t>
  </si>
  <si>
    <t>神室ダム</t>
  </si>
  <si>
    <t>最上郡金山町有屋</t>
  </si>
  <si>
    <t>枡沢ダム</t>
  </si>
  <si>
    <t>最上郡金山町大字下野明</t>
  </si>
  <si>
    <t>高坂ダム</t>
  </si>
  <si>
    <t>最上郡真室川町差首鍋</t>
  </si>
  <si>
    <t>水窪ダム</t>
  </si>
  <si>
    <t>米沢市大字三沢</t>
  </si>
  <si>
    <t>木地山ダム</t>
  </si>
  <si>
    <t>長井市寺泉</t>
  </si>
  <si>
    <t>管野ダム</t>
  </si>
  <si>
    <t>蛭沢ダム</t>
  </si>
  <si>
    <t>東置賜郡高畠町大字時沢</t>
  </si>
  <si>
    <t>土堰堤</t>
  </si>
  <si>
    <t xml:space="preserve">   a   273,000</t>
  </si>
  <si>
    <t>赤芝ダム</t>
  </si>
  <si>
    <t>西置賜郡小国町大字玉川</t>
  </si>
  <si>
    <t>重力式コンクリート</t>
  </si>
  <si>
    <t>白川ダム</t>
  </si>
  <si>
    <t>西置賜郡飯豊町高峯</t>
  </si>
  <si>
    <t>立谷沢川
第一ダム</t>
  </si>
  <si>
    <t>東田川郡立川町
         大字立谷沢字水除</t>
  </si>
  <si>
    <t>三又ダム</t>
  </si>
  <si>
    <t>東田川郡羽黒町大字川代</t>
  </si>
  <si>
    <t>荒沢ダム</t>
  </si>
  <si>
    <t>東田川郡朝日村荒沢</t>
  </si>
  <si>
    <t>梵字川ダム</t>
  </si>
  <si>
    <t>東田川郡朝日村上名川</t>
  </si>
  <si>
    <t>八久和ダム</t>
  </si>
  <si>
    <t>東田川郡朝日村八久和山</t>
  </si>
  <si>
    <t>新落合ダム</t>
  </si>
  <si>
    <t>東田川郡朝日村大針</t>
  </si>
  <si>
    <t>温海川ダム</t>
  </si>
  <si>
    <t>西田川郡温海町一霞</t>
  </si>
  <si>
    <t>月光川ダム</t>
  </si>
  <si>
    <t>飽海郡遊佐町吉出</t>
  </si>
  <si>
    <t>重力式コンクリート・ロックフィル</t>
  </si>
  <si>
    <t xml:space="preserve">  c   122,500
  R    50,000</t>
  </si>
  <si>
    <t>資料：県河川課「山形県の河川便覧」</t>
  </si>
  <si>
    <t>１－１４．気象観測所一覧表</t>
  </si>
  <si>
    <t>平成10年１月１日現在</t>
  </si>
  <si>
    <t>種    別</t>
  </si>
  <si>
    <t>観測所名</t>
  </si>
  <si>
    <t>観　測　種　目</t>
  </si>
  <si>
    <t>所  在  地</t>
  </si>
  <si>
    <t>緯  度</t>
  </si>
  <si>
    <t>経  度</t>
  </si>
  <si>
    <t>海面上の   高さ</t>
  </si>
  <si>
    <t>風速計の　高さ　　　　　　　　　地上高</t>
  </si>
  <si>
    <t>降水量</t>
  </si>
  <si>
    <t>気温</t>
  </si>
  <si>
    <t>風向・風速</t>
  </si>
  <si>
    <t>日照時間</t>
  </si>
  <si>
    <t>積雪</t>
  </si>
  <si>
    <t>地方気象台</t>
  </si>
  <si>
    <t>山形</t>
  </si>
  <si>
    <t>○</t>
  </si>
  <si>
    <t>＊</t>
  </si>
  <si>
    <t>山形市緑町一丁目5-77</t>
  </si>
  <si>
    <t>38°15.2'</t>
  </si>
  <si>
    <t>140°20.9'</t>
  </si>
  <si>
    <t>測候所</t>
  </si>
  <si>
    <t>酒田市亀ヶ崎一丁目4-14</t>
  </si>
  <si>
    <t>38°54.3'</t>
  </si>
  <si>
    <t>139°50.8'</t>
  </si>
  <si>
    <t>特別地域気象観測所</t>
  </si>
  <si>
    <t>新庄市東谷地田町6-4</t>
  </si>
  <si>
    <t>38°45.2'</t>
  </si>
  <si>
    <t>140°18.9'</t>
  </si>
  <si>
    <t>空港出張所</t>
  </si>
  <si>
    <t>山形空港</t>
  </si>
  <si>
    <t>※</t>
  </si>
  <si>
    <t>東根市羽入字柏原新林3008</t>
  </si>
  <si>
    <t>38°24.5'</t>
  </si>
  <si>
    <t>140°22.5'</t>
  </si>
  <si>
    <t>庄内空港</t>
  </si>
  <si>
    <t>酒田市浜中字村東30-3</t>
  </si>
  <si>
    <t>38°48.6'</t>
  </si>
  <si>
    <t>139°47.4'</t>
  </si>
  <si>
    <t>地域気象観測所</t>
  </si>
  <si>
    <t>飛島</t>
  </si>
  <si>
    <t>酒田市飛島字勝浦乙1-3
 　　　　　〃　　　　　乙7-4</t>
  </si>
  <si>
    <t>39°10.9'
39°10.9'</t>
  </si>
  <si>
    <t>139°32.8'
139°33.0'</t>
  </si>
  <si>
    <t>差首鍋</t>
  </si>
  <si>
    <t>最上郡真室川町差首鍋2049-2</t>
  </si>
  <si>
    <t>38°55.1'</t>
  </si>
  <si>
    <t>140°12.2'</t>
  </si>
  <si>
    <t>最上郡金山町金山字本町543</t>
  </si>
  <si>
    <t>38°52.5'</t>
  </si>
  <si>
    <t>140°20.3'</t>
  </si>
  <si>
    <t>鶴岡市錦町21</t>
  </si>
  <si>
    <t>38°43.9'</t>
  </si>
  <si>
    <t>139°49.9'</t>
  </si>
  <si>
    <t>狩川</t>
  </si>
  <si>
    <t>東田川郡立川町狩川字矢倉55-1　　</t>
  </si>
  <si>
    <t>38°47.9'</t>
  </si>
  <si>
    <t>139°58.6'</t>
  </si>
  <si>
    <t>向町</t>
  </si>
  <si>
    <t>最上郡最上町向町633</t>
  </si>
  <si>
    <t>38°45.3'</t>
  </si>
  <si>
    <t>140°31.2'</t>
  </si>
  <si>
    <t>肘折</t>
  </si>
  <si>
    <t>最上郡大蔵村南山5116</t>
  </si>
  <si>
    <t>38°36.5'</t>
  </si>
  <si>
    <t>140°09.6'</t>
  </si>
  <si>
    <t>尾花沢市尾花沢字上新田4443</t>
  </si>
  <si>
    <t>38°36.4'</t>
  </si>
  <si>
    <t>140°24.9'</t>
  </si>
  <si>
    <t>鼠ヶ関</t>
  </si>
  <si>
    <t>西田川郡温海町鼠ヶ関字横路620</t>
  </si>
  <si>
    <t>38°33.2'</t>
  </si>
  <si>
    <t>139°33.5'</t>
  </si>
  <si>
    <t>楯岡</t>
  </si>
  <si>
    <t>村山市楯岡笛田3-2-1</t>
  </si>
  <si>
    <t>38°28.3'</t>
  </si>
  <si>
    <t>140°24.2'</t>
  </si>
  <si>
    <t>大井沢</t>
  </si>
  <si>
    <t>西村山郡西川町大井沢字中村1152</t>
  </si>
  <si>
    <t>38°23.4'</t>
  </si>
  <si>
    <t>139°59.9'</t>
  </si>
  <si>
    <t>左沢</t>
  </si>
  <si>
    <t>西村山郡大江町本郷字下夕原己282-1内</t>
  </si>
  <si>
    <t>38°22.1'</t>
  </si>
  <si>
    <t>140°11.8'</t>
  </si>
  <si>
    <t>長井市草岡新町1324-18</t>
  </si>
  <si>
    <t>38°08.1'</t>
  </si>
  <si>
    <t>140°00.8'</t>
  </si>
  <si>
    <t>西置賜郡小国町増岡字下林6</t>
  </si>
  <si>
    <t>38°04.6'</t>
  </si>
  <si>
    <t>139°44.3'</t>
  </si>
  <si>
    <t>東置賜郡高畠町安久津字加茂川原2247-7</t>
  </si>
  <si>
    <t>38°00.0'</t>
  </si>
  <si>
    <t>140°12.7'</t>
  </si>
  <si>
    <t>高峰</t>
  </si>
  <si>
    <t>西置賜郡飯豊町高峰192</t>
  </si>
  <si>
    <t>37°59.8'</t>
  </si>
  <si>
    <t>139°57.7'</t>
  </si>
  <si>
    <t>米沢市金池3-1-39</t>
  </si>
  <si>
    <t>37°55.1'</t>
  </si>
  <si>
    <t>140°07.1'</t>
  </si>
  <si>
    <t>地域雨量観測所</t>
  </si>
  <si>
    <t>上草津</t>
  </si>
  <si>
    <t>飽海郡八幡町上草津字芦巻</t>
  </si>
  <si>
    <t>38°59.6'</t>
  </si>
  <si>
    <t>140°01.9'</t>
  </si>
  <si>
    <t>瀬見</t>
  </si>
  <si>
    <t>最上郡最上町大堀857-6</t>
  </si>
  <si>
    <t>38°45.1'</t>
  </si>
  <si>
    <t>140°25.1'</t>
  </si>
  <si>
    <t>東田川郡櫛引町桂荒俣字上桂89</t>
  </si>
  <si>
    <t>38°40.2'</t>
  </si>
  <si>
    <t>139°51.1'</t>
  </si>
  <si>
    <t>荒沢</t>
  </si>
  <si>
    <t>東田川郡朝日村荒沢字狩篭145　　　　　　　　　　　　　　　　　　</t>
  </si>
  <si>
    <t>38°30.3'</t>
  </si>
  <si>
    <t>139°47.1'</t>
  </si>
  <si>
    <t>中津川</t>
  </si>
  <si>
    <t>西置賜郡飯豊町岩倉563</t>
  </si>
  <si>
    <t>37°54.4'</t>
  </si>
  <si>
    <t>無線ﾛﾎﾞｯﾄ雨量計</t>
  </si>
  <si>
    <t>△</t>
  </si>
  <si>
    <t>飽海郡遊佐町杉沢字岳の腰国有林</t>
  </si>
  <si>
    <t>39°03.8'</t>
  </si>
  <si>
    <t>140°02.4'</t>
  </si>
  <si>
    <t>温海岳</t>
  </si>
  <si>
    <t>西田川郡温海町湯温海字嶽の腰151-1</t>
  </si>
  <si>
    <t>38°37.6'</t>
  </si>
  <si>
    <t>139°38.1'</t>
  </si>
  <si>
    <t>銀山</t>
  </si>
  <si>
    <t>尾花沢市上柳渡戸字赤沢502-7</t>
  </si>
  <si>
    <t>38°33.7'</t>
  </si>
  <si>
    <t>140°31.6'</t>
  </si>
  <si>
    <t>西村山郡西川町綱取字長倉外国有林</t>
  </si>
  <si>
    <t>38°29.2'</t>
  </si>
  <si>
    <t>140°06.8'</t>
  </si>
  <si>
    <t>白鷹山</t>
  </si>
  <si>
    <t>山形市柏倉字焼山外国有林</t>
  </si>
  <si>
    <t>38°13.1'</t>
  </si>
  <si>
    <t>140°11.5'</t>
  </si>
  <si>
    <t>蔵王山</t>
  </si>
  <si>
    <t>山形市上宝沢葉の木沢外国有林</t>
  </si>
  <si>
    <t>38°09.2'</t>
  </si>
  <si>
    <t>140°26.3'</t>
  </si>
  <si>
    <t>米沢市関字明道沢国有林</t>
  </si>
  <si>
    <t>37°45.9'</t>
  </si>
  <si>
    <t>140°08.5'</t>
  </si>
  <si>
    <t>注） ○印は通年観測。 △印は暖候期のみ観測。</t>
  </si>
  <si>
    <t>　　　＊印は積雪計または、積雪深計による観測。 ※印は雪尺による観測。</t>
  </si>
  <si>
    <t>資料： 日本気象協会山形支部 「山形県気象月報」</t>
  </si>
  <si>
    <t>第１章　土地及び気象</t>
  </si>
  <si>
    <t>１－１５．気象官署気象表</t>
  </si>
  <si>
    <t>（１）山形地方気象台</t>
  </si>
  <si>
    <t>ア  平年値（1961～1990）及び極値</t>
  </si>
  <si>
    <t>気象要素</t>
  </si>
  <si>
    <t>気                 温</t>
  </si>
  <si>
    <t>相  対  湿  度</t>
  </si>
  <si>
    <t>降   水   量</t>
  </si>
  <si>
    <t>積    雪</t>
  </si>
  <si>
    <t>風           速</t>
  </si>
  <si>
    <t>平  均</t>
  </si>
  <si>
    <t>最  高</t>
  </si>
  <si>
    <t>観測日</t>
  </si>
  <si>
    <t>最  低</t>
  </si>
  <si>
    <t>最  小</t>
  </si>
  <si>
    <t>平均雲量</t>
  </si>
  <si>
    <t>日照率</t>
  </si>
  <si>
    <t>月降水量</t>
  </si>
  <si>
    <t>日 降 水 量</t>
  </si>
  <si>
    <t>降水日数</t>
  </si>
  <si>
    <t>最深積雪</t>
  </si>
  <si>
    <t>観測日</t>
  </si>
  <si>
    <t>平 　均</t>
  </si>
  <si>
    <t>日 最 大 風 速</t>
  </si>
  <si>
    <t>年  月</t>
  </si>
  <si>
    <t>最大日量</t>
  </si>
  <si>
    <t>≧１．０mm</t>
  </si>
  <si>
    <t>風 速</t>
  </si>
  <si>
    <t>風 向</t>
  </si>
  <si>
    <t>℃</t>
  </si>
  <si>
    <t>年月日</t>
  </si>
  <si>
    <t>％</t>
  </si>
  <si>
    <t>10分比</t>
  </si>
  <si>
    <t>ｈ</t>
  </si>
  <si>
    <t>㎜</t>
  </si>
  <si>
    <t>日</t>
  </si>
  <si>
    <t>㎝</t>
  </si>
  <si>
    <t>m/s</t>
  </si>
  <si>
    <t>16方位</t>
  </si>
  <si>
    <t>M24.1.29</t>
  </si>
  <si>
    <t>南西</t>
  </si>
  <si>
    <t>１月</t>
  </si>
  <si>
    <t>２月</t>
  </si>
  <si>
    <t>M24.2.4</t>
  </si>
  <si>
    <t>M28.2.24</t>
  </si>
  <si>
    <t>３月</t>
  </si>
  <si>
    <t>M24.3.31</t>
  </si>
  <si>
    <t>M31.3.16</t>
  </si>
  <si>
    <t>S43.3.7
H8.3.29</t>
  </si>
  <si>
    <t>４月</t>
  </si>
  <si>
    <t>５月</t>
  </si>
  <si>
    <t>－</t>
  </si>
  <si>
    <t>西南西</t>
  </si>
  <si>
    <t>６月</t>
  </si>
  <si>
    <t>７月</t>
  </si>
  <si>
    <t>８月</t>
  </si>
  <si>
    <t>南南東</t>
  </si>
  <si>
    <t>９月</t>
  </si>
  <si>
    <t>M30.9.26</t>
  </si>
  <si>
    <t>南東</t>
  </si>
  <si>
    <t>１０月</t>
  </si>
  <si>
    <t>南南西</t>
  </si>
  <si>
    <t>１１月</t>
  </si>
  <si>
    <t>M25.11.27</t>
  </si>
  <si>
    <t>１２月</t>
  </si>
  <si>
    <t>M31.12.23</t>
  </si>
  <si>
    <t>M27.12.11</t>
  </si>
  <si>
    <t>注：１）平年値・極値：気温（最高・最低）、相対湿度（最小）、風速（日最大）、降水量（日降水量）、積雪（最深）は極値でそれ以外の項目は平年値である。</t>
  </si>
  <si>
    <t>　　２）観測日：年号をＭ明治、Ｔ大正、Ｓ昭和、Ｈ平成と表示した。</t>
  </si>
  <si>
    <t>　　３）気温（最高・最低）、風速（日最大）、降水量（日降水量）は1891年、積雪（最深）は1893年、相対湿度（最小）は1950年からの記録の値である。</t>
  </si>
  <si>
    <t>　　４）風速（平均）は16年間（1975～1990）の準平年値</t>
  </si>
  <si>
    <t>１－１５. 気象官署気象表</t>
  </si>
  <si>
    <t xml:space="preserve">（１）山形地方気象台 </t>
  </si>
  <si>
    <t>イ  年・月別気象表  （平成９～10年）</t>
  </si>
  <si>
    <t>気                 温（℃）</t>
  </si>
  <si>
    <t>相  対  湿  度（％）</t>
  </si>
  <si>
    <t>降   水   量（mm）</t>
  </si>
  <si>
    <t>積    雪（cm）</t>
  </si>
  <si>
    <t>風           速（m/s）</t>
  </si>
  <si>
    <t>観測日</t>
  </si>
  <si>
    <t>平 均</t>
  </si>
  <si>
    <t>（10分比）</t>
  </si>
  <si>
    <t>（ｈｒ）</t>
  </si>
  <si>
    <t>（％）</t>
  </si>
  <si>
    <t>8/9</t>
  </si>
  <si>
    <t>1/22</t>
  </si>
  <si>
    <t>×</t>
  </si>
  <si>
    <t>6/28</t>
  </si>
  <si>
    <t>2/22</t>
  </si>
  <si>
    <t>9/20</t>
  </si>
  <si>
    <t>1/28</t>
  </si>
  <si>
    <t>4/30</t>
  </si>
  <si>
    <t>9/16</t>
  </si>
  <si>
    <t>1/21</t>
  </si>
  <si>
    <t>9/22</t>
  </si>
  <si>
    <t>1/4</t>
  </si>
  <si>
    <t>1/30</t>
  </si>
  <si>
    <t>1/15</t>
  </si>
  <si>
    <t>西北西</t>
  </si>
  <si>
    <t>2/27</t>
  </si>
  <si>
    <t>2/19</t>
  </si>
  <si>
    <t>2/13</t>
  </si>
  <si>
    <t>2/20</t>
  </si>
  <si>
    <t>2/1</t>
  </si>
  <si>
    <t>東南東</t>
  </si>
  <si>
    <t>2/24</t>
  </si>
  <si>
    <t>3/29</t>
  </si>
  <si>
    <t>3/11</t>
  </si>
  <si>
    <t>3/12</t>
  </si>
  <si>
    <t>3/8,16</t>
  </si>
  <si>
    <t>南南西</t>
  </si>
  <si>
    <t>3/20</t>
  </si>
  <si>
    <t>4/13</t>
  </si>
  <si>
    <t>4/4</t>
  </si>
  <si>
    <t>4/9</t>
  </si>
  <si>
    <t>4/2</t>
  </si>
  <si>
    <t>4/15</t>
  </si>
  <si>
    <t>5/2</t>
  </si>
  <si>
    <t>4/11</t>
  </si>
  <si>
    <t>5/10</t>
  </si>
  <si>
    <t>5/24</t>
  </si>
  <si>
    <t>5/13</t>
  </si>
  <si>
    <t>6/1</t>
  </si>
  <si>
    <t>6/14</t>
  </si>
  <si>
    <t>6/2</t>
  </si>
  <si>
    <t>7/28</t>
  </si>
  <si>
    <t>7/15</t>
  </si>
  <si>
    <t>7/18</t>
  </si>
  <si>
    <t>7/23</t>
  </si>
  <si>
    <t>8/12</t>
  </si>
  <si>
    <t>8/10</t>
  </si>
  <si>
    <t>8/7</t>
  </si>
  <si>
    <t>8/16</t>
  </si>
  <si>
    <t>9/24</t>
  </si>
  <si>
    <t>9/12</t>
  </si>
  <si>
    <t>10/18</t>
  </si>
  <si>
    <t>10/27</t>
  </si>
  <si>
    <t>10/26</t>
  </si>
  <si>
    <t>10/16</t>
  </si>
  <si>
    <t>11/16</t>
  </si>
  <si>
    <t>11/21</t>
  </si>
  <si>
    <t>11/20</t>
  </si>
  <si>
    <t>11/20,21</t>
  </si>
  <si>
    <t>11/17</t>
  </si>
  <si>
    <t>12/14</t>
  </si>
  <si>
    <t>12/31</t>
  </si>
  <si>
    <t>12/17</t>
  </si>
  <si>
    <t>12/20,21</t>
  </si>
  <si>
    <t>12/13</t>
  </si>
  <si>
    <t>注 ：１） × ： 休止や欠測を含むため統計処理をしない。</t>
  </si>
  <si>
    <t xml:space="preserve">      ２）合計値、平均値等については、降水量を除いて期間の20％以下の欠測のときはその値を（ ）で囲んである。</t>
  </si>
  <si>
    <t>資料：日本気象協会山形支部「山形県気象月報」</t>
  </si>
  <si>
    <t>１－１５．気象官署気象表(続き）</t>
  </si>
  <si>
    <t>（２）酒田測候所</t>
  </si>
  <si>
    <t>ア  準平年値（1971～1990）及び極値</t>
  </si>
  <si>
    <t>平 　均</t>
  </si>
  <si>
    <t>北西</t>
  </si>
  <si>
    <t>－</t>
  </si>
  <si>
    <t>北北西</t>
  </si>
  <si>
    <t>注：１）準平年値・極値：気温（最高・最低）、相対湿度（最小）、風速（日最大）、降水量（日降水量）、積雪（最深）は極値でそれ以外の項目は準平年値である。平均風速は16年間（1975～1990）の準平年値である。</t>
  </si>
  <si>
    <t>　　３）気温（最高）、風速（日最大）、降水量（日降水量）は1937年、積雪（最深）は1938年、相対湿度（最小）は1950年、気温（最低）は1970年からの記録の値である。</t>
  </si>
  <si>
    <t>（２）酒田測候所</t>
  </si>
  <si>
    <t>7/27</t>
  </si>
  <si>
    <t>5/3</t>
  </si>
  <si>
    <t>7/14</t>
  </si>
  <si>
    <t>2/4</t>
  </si>
  <si>
    <t>7/26,27</t>
  </si>
  <si>
    <t>南西，西</t>
  </si>
  <si>
    <t>5/3,13</t>
  </si>
  <si>
    <t>8/24</t>
  </si>
  <si>
    <t>8/22</t>
  </si>
  <si>
    <t>8/19</t>
  </si>
  <si>
    <t>北西，西北西</t>
  </si>
  <si>
    <t>12/11,20</t>
  </si>
  <si>
    <t>注：合計値、平均値等については、降水量を除いて期間の20％以下の欠測のときはその値を（ ）で囲んである。</t>
  </si>
  <si>
    <t>１－１５．気象官署気象表（続き）</t>
  </si>
  <si>
    <t>（３）新庄測候所（～Ｈ10.2）</t>
  </si>
  <si>
    <t>ア  累計平均値（1986～1990）及び極値</t>
  </si>
  <si>
    <t>平 　均</t>
  </si>
  <si>
    <t>S62.5.19
H2.4.12</t>
  </si>
  <si>
    <t>－</t>
  </si>
  <si>
    <t>注：1）新庄測候所は、平成10年3月以降「新庄特別地域気象観測所」と改称されており、掲載されている数値は平成10年2月までのものである。</t>
  </si>
  <si>
    <t>　　２）累計平年値・極値：気温（最高・最低）、相対湿度（最小）、風速（日最大）、降水量（日降水量）、積雪（最深）は極値でそれ以外の項目は累計平年値である。</t>
  </si>
  <si>
    <t>　　３）観測日：年号をＭ明治、Ｔ大正、Ｓ昭和、Ｈ平成と表示した。</t>
  </si>
  <si>
    <t>　　４）気温（最高・最低）、相対湿度（最小）、風速（日最大）、降水量（日降水量）は1957年９月、積雪（最深）は1957年10月、からの記録の値である。</t>
  </si>
  <si>
    <t>１－１５．気象官署気象表</t>
  </si>
  <si>
    <t>（３）新庄測候所（３月以降、特別地域気象観測所）</t>
  </si>
  <si>
    <t>イ  年・月別気象表 （平成９～10年）</t>
  </si>
  <si>
    <t>5/5</t>
  </si>
  <si>
    <t>2/22,23</t>
  </si>
  <si>
    <t>2/21</t>
  </si>
  <si>
    <t>東，西北西</t>
  </si>
  <si>
    <t>6/2,20</t>
  </si>
  <si>
    <t>7/14,15</t>
  </si>
  <si>
    <t>10/20,25</t>
  </si>
  <si>
    <t>11/6,16</t>
  </si>
  <si>
    <t>注：合計値、平均値等については、降水量を除いて期間の20％以下の欠測のときはその値を（ ）で囲んである。</t>
  </si>
  <si>
    <t>１－１６． 地域気象観測所気象表 （１） 平均気温</t>
  </si>
  <si>
    <t>単位：℃</t>
  </si>
  <si>
    <t>地点名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</si>
  <si>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</si>
  <si>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</si>
  <si>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</si>
  <si>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</si>
  <si>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</si>
  <si>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</si>
  <si>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</si>
  <si>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</si>
  <si>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</si>
  <si>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</si>
  <si>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</si>
  <si>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</si>
  <si>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 ：１） ×   ： 休止や欠測を含むため統計処理をしない。</t>
  </si>
  <si>
    <t xml:space="preserve">      ２） （  ） ：平均値・合計値を求めるとき、２０％以下の欠測を含んでいることを示す。年の値には（  ）をつけない。</t>
  </si>
  <si>
    <t>資料 ： 日本気象協会山形支部 「山形県気象月報」　（２）～（８）についても同じ</t>
  </si>
  <si>
    <t xml:space="preserve">      ２） （  ） ： 平均値・合計値を求めるとき、２０％以下の欠測含んでいることを示す。年の値には（  ） をつけない。</t>
  </si>
  <si>
    <t>注 ：１）   × ：休止や欠測を含むため統計処理をしない。</t>
  </si>
  <si>
    <t xml:space="preserve">      ２）  （  ）：平均値・合計値を求めるとき、２０％以下の欠測を含んでいることを示す。 年の値には（  ）をつけない。</t>
  </si>
  <si>
    <t>単位：ｍｍ</t>
  </si>
  <si>
    <t>注 ：１） ×：休止や欠測を含むため統計処理をしない。</t>
  </si>
  <si>
    <t>単位 ： 日</t>
  </si>
  <si>
    <t xml:space="preserve">                         単位 ： ｍｍ</t>
  </si>
  <si>
    <t>単位：ｈ</t>
  </si>
  <si>
    <t xml:space="preserve">            単位 ： ｃｍ</t>
  </si>
  <si>
    <t>-</t>
  </si>
  <si>
    <t>５～10月</t>
  </si>
  <si>
    <t>1－１７． 季節現象</t>
  </si>
  <si>
    <t>現  象</t>
  </si>
  <si>
    <t>桜</t>
  </si>
  <si>
    <t>梅雨の期間の
降水量</t>
  </si>
  <si>
    <t>（そめいよしの）</t>
  </si>
  <si>
    <t>終  雪</t>
  </si>
  <si>
    <t>初  霜</t>
  </si>
  <si>
    <t>初  氷</t>
  </si>
  <si>
    <t>初  雪</t>
  </si>
  <si>
    <t>梅雨入り</t>
  </si>
  <si>
    <t>梅雨明け</t>
  </si>
  <si>
    <t>気象官署</t>
  </si>
  <si>
    <t>開  花</t>
  </si>
  <si>
    <t>山  形</t>
  </si>
  <si>
    <t>月日</t>
  </si>
  <si>
    <t>月日</t>
  </si>
  <si>
    <t>mm</t>
  </si>
  <si>
    <t>平  年</t>
  </si>
  <si>
    <t>6月12日頃</t>
  </si>
  <si>
    <t>7月23日頃</t>
  </si>
  <si>
    <t>６月２日頃</t>
  </si>
  <si>
    <t>7月18日頃</t>
  </si>
  <si>
    <t>平成10年</t>
  </si>
  <si>
    <t>6月3日頃</t>
  </si>
  <si>
    <t>特定できず</t>
  </si>
  <si>
    <t>－</t>
  </si>
  <si>
    <t>酒  田</t>
  </si>
  <si>
    <t>（東北南部）</t>
  </si>
  <si>
    <t>平成10年</t>
  </si>
  <si>
    <t>×</t>
  </si>
  <si>
    <t>－</t>
  </si>
  <si>
    <t>注：各気象官署の「平年」は、山形…１９６１～１９９０年の平年値、酒田…１９７１～１９９０年の準平年値である。</t>
  </si>
  <si>
    <t>資料 ： 日本気象協会山形支部 ｢山形県気象月報｣</t>
  </si>
  <si>
    <t>（１） 平均気温</t>
  </si>
  <si>
    <t>１－１６． 地域気象観測所気象表 （２） 最高気温平均</t>
  </si>
  <si>
    <t>（２） 最高気温平均</t>
  </si>
  <si>
    <t>１－１６． 地域気象観測所気象表 （３） 最低気温平均</t>
  </si>
  <si>
    <t>（３） 最低気温平均</t>
  </si>
  <si>
    <t>１－１６． 地域気象観測所気象表 （４） 月降水量</t>
  </si>
  <si>
    <t>１－１６． 地域気象観測所気象表 （５） 日降水量１ｍｍ以上の日数</t>
  </si>
  <si>
    <t>１－１６． 地域気象観測所気象表 （６） 日最大降水量</t>
  </si>
  <si>
    <t>（６） 日最大降水量</t>
  </si>
  <si>
    <t>１－１６． 地域気象観測所気象表 （７） 日照時間</t>
  </si>
  <si>
    <t>（７） 日照時間</t>
  </si>
  <si>
    <t>１－１６． 地域気象観測所気象表 （８） 積雪の最深（９時の積雪の値）</t>
  </si>
  <si>
    <t>（８） 積雪の最深（９時の積雪の値）</t>
  </si>
  <si>
    <t>１－６．市町村の廃置分合及び境界変更（平成４年～11年）</t>
  </si>
  <si>
    <t>１－７．市町村の合併状況(明治２２～平成１１年）</t>
  </si>
  <si>
    <t>１－８．市町村別利用区分別面積（平成９、１０年）</t>
  </si>
  <si>
    <t>１－１５．気象官署気象表</t>
  </si>
  <si>
    <t xml:space="preserve">１－１６． 地域気象観測所気象表 </t>
  </si>
  <si>
    <t>（４） 月降水量</t>
  </si>
  <si>
    <t>（５） 日降水量１ｍｍ以上の日数</t>
  </si>
  <si>
    <t>1－１７． 季節現象</t>
  </si>
  <si>
    <t>１－１２．主要河川</t>
  </si>
  <si>
    <t>（１）主な湖沼</t>
  </si>
  <si>
    <t>（２) 主なダム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</si>
</sst>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’&quot;&quot;△&quot;&quot;’&quot;#,##0;\-"/>
    <numFmt numFmtId="179" formatCode="#,##0_);[Red]\(#,##0\)"/>
    <numFmt numFmtId="180" formatCode="#,##0.0"/>
    <numFmt numFmtId="181" formatCode="m/d"/>
    <numFmt numFmtId="182" formatCode="\(#,##0.0\)"/>
    <numFmt numFmtId="183" formatCode="\(#,##0\)_ "/>
    <numFmt numFmtId="184" formatCode="#,##0.0000000000;[Red]\-#,##0.0000000000"/>
    <numFmt numFmtId="185" formatCode="\(#,##0\)"/>
    <numFmt numFmtId="186" formatCode="0.0_ "/>
    <numFmt numFmtId="187" formatCode="\(#,###.0\)"/>
    <numFmt numFmtId="188" formatCode="\(#,##0.0\)_ "/>
    <numFmt numFmtId="189" formatCode="\(#,###\)"/>
    <numFmt numFmtId="190" formatCode="0_ "/>
    <numFmt numFmtId="191" formatCode="0_);[Red]\(0\)"/>
  </numFmts>
  <fonts count="3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ゴシック"/>
      <family val="3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vertAlign val="superscript"/>
      <sz val="10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P 明朝"/>
      <family val="3"/>
    </font>
    <font>
      <sz val="8"/>
      <name val="ＭＳ Ｐ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7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4" fillId="0" borderId="1" xfId="20" applyFont="1" applyBorder="1" applyAlignment="1">
      <alignment horizontal="centerContinuous" vertical="center"/>
      <protection/>
    </xf>
    <xf numFmtId="0" fontId="4" fillId="0" borderId="2" xfId="20" applyFont="1" applyBorder="1" applyAlignment="1">
      <alignment horizontal="centerContinuous" vertical="center"/>
      <protection/>
    </xf>
    <xf numFmtId="0" fontId="4" fillId="0" borderId="3" xfId="20" applyFont="1" applyBorder="1" applyAlignment="1">
      <alignment horizontal="centerContinuous" vertical="center"/>
      <protection/>
    </xf>
    <xf numFmtId="0" fontId="4" fillId="0" borderId="4" xfId="20" applyFont="1" applyBorder="1" applyAlignment="1">
      <alignment horizontal="distributed" vertical="center"/>
      <protection/>
    </xf>
    <xf numFmtId="0" fontId="4" fillId="0" borderId="5" xfId="20" applyFont="1" applyBorder="1" applyAlignment="1">
      <alignment horizontal="distributed" vertical="center"/>
      <protection/>
    </xf>
    <xf numFmtId="0" fontId="4" fillId="0" borderId="6" xfId="20" applyFont="1" applyBorder="1" applyAlignment="1">
      <alignment horizontal="distributed" vertical="center"/>
      <protection/>
    </xf>
    <xf numFmtId="0" fontId="4" fillId="0" borderId="7" xfId="20" applyFont="1" applyBorder="1" applyAlignment="1">
      <alignment vertical="center"/>
      <protection/>
    </xf>
    <xf numFmtId="0" fontId="4" fillId="0" borderId="8" xfId="20" applyFont="1" applyBorder="1" applyAlignment="1">
      <alignment vertical="center"/>
      <protection/>
    </xf>
    <xf numFmtId="0" fontId="4" fillId="0" borderId="9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vertical="center"/>
      <protection/>
    </xf>
    <xf numFmtId="0" fontId="4" fillId="0" borderId="8" xfId="20" applyFont="1" applyBorder="1" applyAlignment="1">
      <alignment horizontal="right" vertical="center"/>
      <protection/>
    </xf>
    <xf numFmtId="0" fontId="4" fillId="0" borderId="10" xfId="20" applyFont="1" applyBorder="1" applyAlignment="1">
      <alignment vertical="center"/>
      <protection/>
    </xf>
    <xf numFmtId="0" fontId="4" fillId="0" borderId="11" xfId="20" applyFont="1" applyBorder="1" applyAlignment="1">
      <alignment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vertical="center"/>
      <protection/>
    </xf>
    <xf numFmtId="0" fontId="4" fillId="0" borderId="11" xfId="20" applyFont="1" applyBorder="1" applyAlignment="1">
      <alignment horizontal="right" vertical="center"/>
      <protection/>
    </xf>
    <xf numFmtId="0" fontId="0" fillId="0" borderId="0" xfId="22">
      <alignment/>
      <protection/>
    </xf>
    <xf numFmtId="40" fontId="5" fillId="0" borderId="0" xfId="16" applyNumberFormat="1" applyFont="1" applyAlignment="1">
      <alignment/>
    </xf>
    <xf numFmtId="40" fontId="3" fillId="0" borderId="0" xfId="16" applyNumberFormat="1" applyFont="1" applyAlignment="1">
      <alignment horizontal="right"/>
    </xf>
    <xf numFmtId="40" fontId="3" fillId="0" borderId="0" xfId="16" applyNumberFormat="1" applyFont="1" applyAlignment="1">
      <alignment/>
    </xf>
    <xf numFmtId="40" fontId="1" fillId="0" borderId="0" xfId="16" applyNumberFormat="1" applyFont="1" applyAlignment="1">
      <alignment/>
    </xf>
    <xf numFmtId="40" fontId="1" fillId="0" borderId="0" xfId="16" applyNumberFormat="1" applyFont="1" applyAlignment="1">
      <alignment horizontal="right"/>
    </xf>
    <xf numFmtId="40" fontId="1" fillId="0" borderId="0" xfId="16" applyNumberFormat="1" applyFont="1" applyBorder="1" applyAlignment="1">
      <alignment/>
    </xf>
    <xf numFmtId="40" fontId="1" fillId="0" borderId="0" xfId="16" applyNumberFormat="1" applyFont="1" applyBorder="1" applyAlignment="1">
      <alignment horizontal="right"/>
    </xf>
    <xf numFmtId="40" fontId="1" fillId="0" borderId="13" xfId="16" applyNumberFormat="1" applyFont="1" applyBorder="1" applyAlignment="1">
      <alignment horizontal="distributed" vertical="center"/>
    </xf>
    <xf numFmtId="40" fontId="1" fillId="0" borderId="14" xfId="16" applyNumberFormat="1" applyFont="1" applyBorder="1" applyAlignment="1">
      <alignment horizontal="centerContinuous" vertical="center"/>
    </xf>
    <xf numFmtId="40" fontId="1" fillId="0" borderId="15" xfId="16" applyNumberFormat="1" applyFont="1" applyBorder="1" applyAlignment="1">
      <alignment horizontal="centerContinuous" vertical="center"/>
    </xf>
    <xf numFmtId="40" fontId="1" fillId="0" borderId="16" xfId="16" applyNumberFormat="1" applyFont="1" applyBorder="1" applyAlignment="1">
      <alignment horizontal="centerContinuous" vertical="center"/>
    </xf>
    <xf numFmtId="40" fontId="1" fillId="0" borderId="17" xfId="16" applyNumberFormat="1" applyFont="1" applyBorder="1" applyAlignment="1">
      <alignment horizontal="center" vertical="center" shrinkToFit="1"/>
    </xf>
    <xf numFmtId="40" fontId="1" fillId="0" borderId="18" xfId="16" applyNumberFormat="1" applyFont="1" applyBorder="1" applyAlignment="1">
      <alignment horizontal="distributed" vertical="center"/>
    </xf>
    <xf numFmtId="40" fontId="1" fillId="0" borderId="18" xfId="16" applyNumberFormat="1" applyFont="1" applyBorder="1" applyAlignment="1">
      <alignment horizontal="centerContinuous" vertical="center"/>
    </xf>
    <xf numFmtId="40" fontId="6" fillId="0" borderId="19" xfId="16" applyNumberFormat="1" applyFont="1" applyBorder="1" applyAlignment="1">
      <alignment horizontal="center" vertical="center"/>
    </xf>
    <xf numFmtId="40" fontId="1" fillId="0" borderId="0" xfId="16" applyNumberFormat="1" applyFont="1" applyBorder="1" applyAlignment="1">
      <alignment horizontal="right" vertical="center"/>
    </xf>
    <xf numFmtId="40" fontId="7" fillId="0" borderId="9" xfId="16" applyNumberFormat="1" applyFont="1" applyBorder="1" applyAlignment="1">
      <alignment vertical="center"/>
    </xf>
    <xf numFmtId="40" fontId="1" fillId="0" borderId="20" xfId="16" applyNumberFormat="1" applyFont="1" applyBorder="1" applyAlignment="1">
      <alignment vertical="center"/>
    </xf>
    <xf numFmtId="40" fontId="6" fillId="0" borderId="8" xfId="16" applyNumberFormat="1" applyFont="1" applyBorder="1" applyAlignment="1">
      <alignment horizontal="distributed" vertical="center"/>
    </xf>
    <xf numFmtId="40" fontId="6" fillId="0" borderId="0" xfId="16" applyNumberFormat="1" applyFont="1" applyBorder="1" applyAlignment="1">
      <alignment horizontal="right" vertical="center"/>
    </xf>
    <xf numFmtId="40" fontId="7" fillId="0" borderId="9" xfId="16" applyNumberFormat="1" applyFont="1" applyBorder="1" applyAlignment="1">
      <alignment horizontal="right" vertical="center"/>
    </xf>
    <xf numFmtId="40" fontId="7" fillId="0" borderId="20" xfId="16" applyNumberFormat="1" applyFont="1" applyBorder="1" applyAlignment="1">
      <alignment vertical="center"/>
    </xf>
    <xf numFmtId="40" fontId="1" fillId="0" borderId="21" xfId="16" applyNumberFormat="1" applyFont="1" applyBorder="1" applyAlignment="1">
      <alignment horizontal="right" vertical="center"/>
    </xf>
    <xf numFmtId="40" fontId="7" fillId="0" borderId="8" xfId="16" applyNumberFormat="1" applyFont="1" applyBorder="1" applyAlignment="1">
      <alignment vertical="center"/>
    </xf>
    <xf numFmtId="40" fontId="8" fillId="0" borderId="19" xfId="16" applyNumberFormat="1" applyFont="1" applyBorder="1" applyAlignment="1">
      <alignment vertical="center"/>
    </xf>
    <xf numFmtId="40" fontId="8" fillId="0" borderId="0" xfId="16" applyNumberFormat="1" applyFont="1" applyBorder="1" applyAlignment="1">
      <alignment horizontal="right" vertical="center"/>
    </xf>
    <xf numFmtId="40" fontId="9" fillId="0" borderId="9" xfId="16" applyNumberFormat="1" applyFont="1" applyBorder="1" applyAlignment="1">
      <alignment vertical="center"/>
    </xf>
    <xf numFmtId="40" fontId="1" fillId="0" borderId="8" xfId="16" applyNumberFormat="1" applyFont="1" applyBorder="1" applyAlignment="1">
      <alignment horizontal="center" vertical="center"/>
    </xf>
    <xf numFmtId="40" fontId="4" fillId="0" borderId="9" xfId="16" applyNumberFormat="1" applyFont="1" applyBorder="1" applyAlignment="1">
      <alignment horizontal="right" vertical="center"/>
    </xf>
    <xf numFmtId="40" fontId="4" fillId="0" borderId="20" xfId="16" applyNumberFormat="1" applyFont="1" applyBorder="1" applyAlignment="1">
      <alignment vertical="center"/>
    </xf>
    <xf numFmtId="40" fontId="4" fillId="0" borderId="8" xfId="16" applyNumberFormat="1" applyFont="1" applyBorder="1" applyAlignment="1">
      <alignment vertical="center"/>
    </xf>
    <xf numFmtId="40" fontId="6" fillId="0" borderId="19" xfId="16" applyNumberFormat="1" applyFont="1" applyBorder="1" applyAlignment="1">
      <alignment horizontal="distributed" vertical="center"/>
    </xf>
    <xf numFmtId="40" fontId="6" fillId="0" borderId="22" xfId="16" applyNumberFormat="1" applyFont="1" applyBorder="1" applyAlignment="1">
      <alignment vertical="center"/>
    </xf>
    <xf numFmtId="40" fontId="1" fillId="0" borderId="22" xfId="16" applyNumberFormat="1" applyFont="1" applyBorder="1" applyAlignment="1">
      <alignment horizontal="right" vertical="center"/>
    </xf>
    <xf numFmtId="40" fontId="1" fillId="0" borderId="19" xfId="16" applyNumberFormat="1" applyFont="1" applyBorder="1" applyAlignment="1">
      <alignment horizontal="center" vertical="center"/>
    </xf>
    <xf numFmtId="40" fontId="4" fillId="0" borderId="9" xfId="16" applyNumberFormat="1" applyFont="1" applyBorder="1" applyAlignment="1">
      <alignment vertical="center"/>
    </xf>
    <xf numFmtId="40" fontId="6" fillId="0" borderId="21" xfId="16" applyNumberFormat="1" applyFont="1" applyBorder="1" applyAlignment="1">
      <alignment horizontal="right" vertical="center"/>
    </xf>
    <xf numFmtId="40" fontId="1" fillId="0" borderId="8" xfId="16" applyNumberFormat="1" applyFont="1" applyBorder="1" applyAlignment="1">
      <alignment vertical="center"/>
    </xf>
    <xf numFmtId="40" fontId="1" fillId="0" borderId="9" xfId="16" applyNumberFormat="1" applyFont="1" applyBorder="1" applyAlignment="1">
      <alignment horizontal="right" vertical="center"/>
    </xf>
    <xf numFmtId="40" fontId="1" fillId="0" borderId="23" xfId="16" applyNumberFormat="1" applyFont="1" applyBorder="1" applyAlignment="1">
      <alignment horizontal="center" vertical="center"/>
    </xf>
    <xf numFmtId="40" fontId="1" fillId="0" borderId="24" xfId="16" applyNumberFormat="1" applyFont="1" applyBorder="1" applyAlignment="1">
      <alignment horizontal="right" vertical="center"/>
    </xf>
    <xf numFmtId="40" fontId="4" fillId="0" borderId="12" xfId="16" applyNumberFormat="1" applyFont="1" applyBorder="1" applyAlignment="1">
      <alignment horizontal="right" vertical="center"/>
    </xf>
    <xf numFmtId="40" fontId="1" fillId="0" borderId="25" xfId="16" applyNumberFormat="1" applyFont="1" applyBorder="1" applyAlignment="1">
      <alignment horizontal="right" vertical="center"/>
    </xf>
    <xf numFmtId="40" fontId="4" fillId="0" borderId="12" xfId="16" applyNumberFormat="1" applyFont="1" applyBorder="1" applyAlignment="1">
      <alignment vertical="center"/>
    </xf>
    <xf numFmtId="40" fontId="1" fillId="0" borderId="26" xfId="16" applyNumberFormat="1" applyFont="1" applyBorder="1" applyAlignment="1">
      <alignment vertical="center"/>
    </xf>
    <xf numFmtId="40" fontId="1" fillId="0" borderId="11" xfId="16" applyNumberFormat="1" applyFont="1" applyBorder="1" applyAlignment="1">
      <alignment horizontal="center" vertical="center"/>
    </xf>
    <xf numFmtId="40" fontId="4" fillId="0" borderId="26" xfId="16" applyNumberFormat="1" applyFont="1" applyBorder="1" applyAlignment="1">
      <alignment vertical="center"/>
    </xf>
    <xf numFmtId="40" fontId="1" fillId="0" borderId="11" xfId="16" applyNumberFormat="1" applyFont="1" applyBorder="1" applyAlignment="1">
      <alignment vertical="center"/>
    </xf>
    <xf numFmtId="40" fontId="1" fillId="0" borderId="27" xfId="16" applyNumberFormat="1" applyFont="1" applyBorder="1" applyAlignment="1">
      <alignment horizontal="right" vertical="center"/>
    </xf>
    <xf numFmtId="40" fontId="1" fillId="0" borderId="12" xfId="16" applyNumberFormat="1" applyFont="1" applyBorder="1" applyAlignment="1">
      <alignment horizontal="right" vertical="center"/>
    </xf>
    <xf numFmtId="40" fontId="1" fillId="0" borderId="0" xfId="16" applyNumberFormat="1" applyFont="1" applyBorder="1" applyAlignment="1">
      <alignment vertical="center"/>
    </xf>
    <xf numFmtId="40" fontId="1" fillId="0" borderId="0" xfId="16" applyNumberFormat="1" applyFont="1" applyBorder="1" applyAlignment="1">
      <alignment horizontal="center" vertical="center"/>
    </xf>
    <xf numFmtId="0" fontId="0" fillId="0" borderId="0" xfId="21">
      <alignment/>
      <protection/>
    </xf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right"/>
      <protection/>
    </xf>
    <xf numFmtId="0" fontId="1" fillId="0" borderId="13" xfId="21" applyFont="1" applyBorder="1" applyAlignment="1">
      <alignment horizontal="distributed" vertical="center"/>
      <protection/>
    </xf>
    <xf numFmtId="0" fontId="1" fillId="0" borderId="15" xfId="21" applyFont="1" applyBorder="1" applyAlignment="1">
      <alignment horizontal="distributed" vertical="center"/>
      <protection/>
    </xf>
    <xf numFmtId="0" fontId="1" fillId="0" borderId="18" xfId="21" applyFont="1" applyBorder="1" applyAlignment="1">
      <alignment horizontal="distributed" vertical="center"/>
      <protection/>
    </xf>
    <xf numFmtId="0" fontId="1" fillId="0" borderId="23" xfId="21" applyFont="1" applyBorder="1" applyAlignment="1">
      <alignment horizontal="center" vertical="center"/>
      <protection/>
    </xf>
    <xf numFmtId="38" fontId="1" fillId="0" borderId="12" xfId="16" applyFont="1" applyBorder="1" applyAlignment="1">
      <alignment vertical="center"/>
    </xf>
    <xf numFmtId="38" fontId="1" fillId="0" borderId="11" xfId="16" applyFont="1" applyBorder="1" applyAlignment="1">
      <alignment vertical="center"/>
    </xf>
    <xf numFmtId="0" fontId="4" fillId="0" borderId="0" xfId="21" applyFont="1">
      <alignment/>
      <protection/>
    </xf>
    <xf numFmtId="0" fontId="1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 applyAlignment="1">
      <alignment horizontal="right"/>
      <protection/>
    </xf>
    <xf numFmtId="0" fontId="1" fillId="0" borderId="0" xfId="21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176" fontId="1" fillId="0" borderId="0" xfId="21" applyNumberFormat="1" applyFont="1" applyBorder="1" applyAlignment="1">
      <alignment vertical="center"/>
      <protection/>
    </xf>
    <xf numFmtId="177" fontId="1" fillId="0" borderId="0" xfId="16" applyNumberFormat="1" applyFont="1" applyBorder="1" applyAlignment="1">
      <alignment vertical="center"/>
    </xf>
    <xf numFmtId="0" fontId="4" fillId="0" borderId="0" xfId="21" applyFont="1" applyBorder="1">
      <alignment/>
      <protection/>
    </xf>
    <xf numFmtId="38" fontId="1" fillId="0" borderId="0" xfId="16" applyFont="1" applyBorder="1" applyAlignment="1">
      <alignment vertical="center"/>
    </xf>
    <xf numFmtId="0" fontId="0" fillId="0" borderId="0" xfId="23">
      <alignment/>
      <protection/>
    </xf>
    <xf numFmtId="0" fontId="5" fillId="0" borderId="0" xfId="23" applyFont="1">
      <alignment/>
      <protection/>
    </xf>
    <xf numFmtId="0" fontId="1" fillId="0" borderId="0" xfId="23" applyFont="1">
      <alignment/>
      <protection/>
    </xf>
    <xf numFmtId="0" fontId="3" fillId="0" borderId="0" xfId="23" applyFont="1">
      <alignment/>
      <protection/>
    </xf>
    <xf numFmtId="0" fontId="4" fillId="0" borderId="0" xfId="23" applyFont="1" applyAlignment="1">
      <alignment horizontal="right"/>
      <protection/>
    </xf>
    <xf numFmtId="0" fontId="1" fillId="0" borderId="13" xfId="23" applyFont="1" applyBorder="1" applyAlignment="1">
      <alignment horizontal="distributed" vertical="center"/>
      <protection/>
    </xf>
    <xf numFmtId="0" fontId="1" fillId="0" borderId="28" xfId="23" applyFont="1" applyBorder="1" applyAlignment="1">
      <alignment horizontal="distributed" vertical="center"/>
      <protection/>
    </xf>
    <xf numFmtId="0" fontId="4" fillId="0" borderId="15" xfId="23" applyFont="1" applyBorder="1" applyAlignment="1">
      <alignment horizontal="center" vertical="center"/>
      <protection/>
    </xf>
    <xf numFmtId="0" fontId="4" fillId="0" borderId="18" xfId="23" applyFont="1" applyBorder="1" applyAlignment="1">
      <alignment horizontal="center" vertical="center"/>
      <protection/>
    </xf>
    <xf numFmtId="0" fontId="1" fillId="0" borderId="23" xfId="23" applyFont="1" applyBorder="1" applyAlignment="1">
      <alignment horizontal="center" vertical="center"/>
      <protection/>
    </xf>
    <xf numFmtId="176" fontId="1" fillId="0" borderId="24" xfId="23" applyNumberFormat="1" applyFont="1" applyBorder="1" applyAlignment="1">
      <alignment vertical="center"/>
      <protection/>
    </xf>
    <xf numFmtId="177" fontId="1" fillId="0" borderId="12" xfId="16" applyNumberFormat="1" applyFont="1" applyBorder="1" applyAlignment="1">
      <alignment vertical="center"/>
    </xf>
    <xf numFmtId="177" fontId="1" fillId="0" borderId="11" xfId="16" applyNumberFormat="1" applyFont="1" applyBorder="1" applyAlignment="1">
      <alignment vertical="center"/>
    </xf>
    <xf numFmtId="0" fontId="4" fillId="0" borderId="0" xfId="23" applyFont="1">
      <alignment/>
      <protection/>
    </xf>
    <xf numFmtId="0" fontId="0" fillId="0" borderId="0" xfId="25">
      <alignment/>
      <protection/>
    </xf>
    <xf numFmtId="0" fontId="5" fillId="0" borderId="0" xfId="25" applyFont="1">
      <alignment/>
      <protection/>
    </xf>
    <xf numFmtId="0" fontId="1" fillId="0" borderId="0" xfId="25" applyFont="1">
      <alignment/>
      <protection/>
    </xf>
    <xf numFmtId="0" fontId="3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0" fontId="1" fillId="0" borderId="13" xfId="25" applyFont="1" applyBorder="1" applyAlignment="1">
      <alignment horizontal="distributed" vertical="center"/>
      <protection/>
    </xf>
    <xf numFmtId="0" fontId="1" fillId="0" borderId="15" xfId="25" applyFont="1" applyBorder="1" applyAlignment="1">
      <alignment horizontal="center" vertical="center"/>
      <protection/>
    </xf>
    <xf numFmtId="0" fontId="4" fillId="0" borderId="18" xfId="25" applyFont="1" applyBorder="1" applyAlignment="1">
      <alignment horizontal="center" vertical="center"/>
      <protection/>
    </xf>
    <xf numFmtId="0" fontId="1" fillId="0" borderId="23" xfId="25" applyFont="1" applyBorder="1" applyAlignment="1">
      <alignment horizontal="center" vertical="center"/>
      <protection/>
    </xf>
    <xf numFmtId="0" fontId="4" fillId="0" borderId="0" xfId="25" applyFont="1">
      <alignment/>
      <protection/>
    </xf>
    <xf numFmtId="0" fontId="0" fillId="0" borderId="0" xfId="24">
      <alignment/>
      <protection/>
    </xf>
    <xf numFmtId="0" fontId="5" fillId="0" borderId="0" xfId="24" applyFont="1">
      <alignment/>
      <protection/>
    </xf>
    <xf numFmtId="0" fontId="10" fillId="0" borderId="0" xfId="24" applyFont="1">
      <alignment/>
      <protection/>
    </xf>
    <xf numFmtId="0" fontId="4" fillId="0" borderId="0" xfId="24" applyFont="1" applyAlignment="1">
      <alignment horizontal="right"/>
      <protection/>
    </xf>
    <xf numFmtId="0" fontId="4" fillId="0" borderId="14" xfId="24" applyFont="1" applyBorder="1" applyAlignment="1">
      <alignment horizontal="center" vertical="center"/>
      <protection/>
    </xf>
    <xf numFmtId="0" fontId="4" fillId="0" borderId="29" xfId="24" applyFont="1" applyBorder="1" applyAlignment="1">
      <alignment horizontal="center" vertical="center"/>
      <protection/>
    </xf>
    <xf numFmtId="0" fontId="4" fillId="0" borderId="13" xfId="24" applyFont="1" applyBorder="1" applyAlignment="1">
      <alignment horizontal="center" vertical="center"/>
      <protection/>
    </xf>
    <xf numFmtId="0" fontId="11" fillId="0" borderId="19" xfId="24" applyFont="1" applyBorder="1" applyAlignment="1" quotePrefix="1">
      <alignment vertical="center"/>
      <protection/>
    </xf>
    <xf numFmtId="0" fontId="4" fillId="0" borderId="21" xfId="24" applyFont="1" applyBorder="1" applyAlignment="1">
      <alignment vertical="center"/>
      <protection/>
    </xf>
    <xf numFmtId="0" fontId="11" fillId="0" borderId="30" xfId="24" applyFont="1" applyBorder="1" applyAlignment="1" quotePrefix="1">
      <alignment vertical="center"/>
      <protection/>
    </xf>
    <xf numFmtId="0" fontId="4" fillId="0" borderId="19" xfId="24" applyFont="1" applyBorder="1" applyAlignment="1">
      <alignment vertical="center"/>
      <protection/>
    </xf>
    <xf numFmtId="0" fontId="11" fillId="0" borderId="19" xfId="24" applyFont="1" applyBorder="1" applyAlignment="1">
      <alignment horizontal="center" vertical="center"/>
      <protection/>
    </xf>
    <xf numFmtId="0" fontId="11" fillId="0" borderId="30" xfId="24" applyFont="1" applyBorder="1" applyAlignment="1">
      <alignment horizontal="center" vertical="center"/>
      <protection/>
    </xf>
    <xf numFmtId="0" fontId="11" fillId="0" borderId="30" xfId="24" applyFont="1" applyBorder="1" applyAlignment="1">
      <alignment vertical="center"/>
      <protection/>
    </xf>
    <xf numFmtId="0" fontId="11" fillId="0" borderId="19" xfId="24" applyNumberFormat="1" applyFont="1" applyBorder="1" applyAlignment="1" quotePrefix="1">
      <alignment vertical="center"/>
      <protection/>
    </xf>
    <xf numFmtId="0" fontId="11" fillId="0" borderId="23" xfId="24" applyFont="1" applyBorder="1" applyAlignment="1" quotePrefix="1">
      <alignment vertical="center"/>
      <protection/>
    </xf>
    <xf numFmtId="0" fontId="4" fillId="0" borderId="27" xfId="24" applyFont="1" applyBorder="1" applyAlignment="1">
      <alignment vertical="center"/>
      <protection/>
    </xf>
    <xf numFmtId="0" fontId="11" fillId="0" borderId="31" xfId="24" applyFont="1" applyBorder="1" applyAlignment="1">
      <alignment horizontal="center" vertical="center"/>
      <protection/>
    </xf>
    <xf numFmtId="0" fontId="4" fillId="0" borderId="23" xfId="24" applyFont="1" applyBorder="1" applyAlignment="1">
      <alignment vertical="center"/>
      <protection/>
    </xf>
    <xf numFmtId="0" fontId="4" fillId="0" borderId="0" xfId="24" applyFont="1">
      <alignment/>
      <protection/>
    </xf>
    <xf numFmtId="0" fontId="0" fillId="0" borderId="0" xfId="26">
      <alignment/>
      <protection/>
    </xf>
    <xf numFmtId="0" fontId="5" fillId="0" borderId="0" xfId="26" applyFont="1" applyBorder="1">
      <alignment/>
      <protection/>
    </xf>
    <xf numFmtId="0" fontId="0" fillId="0" borderId="0" xfId="26" applyBorder="1">
      <alignment/>
      <protection/>
    </xf>
    <xf numFmtId="0" fontId="0" fillId="0" borderId="24" xfId="26" applyBorder="1">
      <alignment/>
      <protection/>
    </xf>
    <xf numFmtId="0" fontId="12" fillId="0" borderId="24" xfId="26" applyFont="1" applyBorder="1">
      <alignment/>
      <protection/>
    </xf>
    <xf numFmtId="0" fontId="4" fillId="0" borderId="24" xfId="26" applyFont="1" applyBorder="1" applyAlignment="1">
      <alignment horizontal="right"/>
      <protection/>
    </xf>
    <xf numFmtId="0" fontId="0" fillId="0" borderId="8" xfId="26" applyBorder="1">
      <alignment/>
      <protection/>
    </xf>
    <xf numFmtId="0" fontId="1" fillId="0" borderId="12" xfId="26" applyFont="1" applyBorder="1" applyAlignment="1">
      <alignment horizontal="centerContinuous" vertical="center"/>
      <protection/>
    </xf>
    <xf numFmtId="0" fontId="1" fillId="0" borderId="11" xfId="26" applyFont="1" applyBorder="1" applyAlignment="1">
      <alignment horizontal="distributed" vertical="center"/>
      <protection/>
    </xf>
    <xf numFmtId="0" fontId="4" fillId="0" borderId="8" xfId="26" applyFont="1" applyBorder="1">
      <alignment/>
      <protection/>
    </xf>
    <xf numFmtId="0" fontId="4" fillId="0" borderId="9" xfId="26" applyFont="1" applyBorder="1">
      <alignment/>
      <protection/>
    </xf>
    <xf numFmtId="0" fontId="4" fillId="0" borderId="9" xfId="26" applyFont="1" applyBorder="1" applyAlignment="1">
      <alignment/>
      <protection/>
    </xf>
    <xf numFmtId="0" fontId="4" fillId="0" borderId="9" xfId="26" applyFont="1" applyBorder="1" applyAlignment="1">
      <alignment horizontal="center"/>
      <protection/>
    </xf>
    <xf numFmtId="49" fontId="4" fillId="0" borderId="9" xfId="26" applyNumberFormat="1" applyFont="1" applyBorder="1">
      <alignment/>
      <protection/>
    </xf>
    <xf numFmtId="57" fontId="4" fillId="0" borderId="9" xfId="26" applyNumberFormat="1" applyFont="1" applyBorder="1" quotePrefix="1">
      <alignment/>
      <protection/>
    </xf>
    <xf numFmtId="0" fontId="4" fillId="0" borderId="12" xfId="26" applyFont="1" applyBorder="1">
      <alignment/>
      <protection/>
    </xf>
    <xf numFmtId="0" fontId="4" fillId="0" borderId="12" xfId="26" applyFont="1" applyBorder="1" applyAlignment="1">
      <alignment horizontal="center"/>
      <protection/>
    </xf>
    <xf numFmtId="0" fontId="4" fillId="0" borderId="11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7" applyFont="1">
      <alignment/>
      <protection/>
    </xf>
    <xf numFmtId="0" fontId="13" fillId="0" borderId="0" xfId="27" applyFont="1">
      <alignment/>
      <protection/>
    </xf>
    <xf numFmtId="0" fontId="13" fillId="0" borderId="0" xfId="27" applyFont="1" applyBorder="1">
      <alignment/>
      <protection/>
    </xf>
    <xf numFmtId="0" fontId="13" fillId="0" borderId="0" xfId="27" applyFont="1" applyAlignment="1">
      <alignment horizontal="right"/>
      <protection/>
    </xf>
    <xf numFmtId="0" fontId="13" fillId="0" borderId="32" xfId="27" applyFont="1" applyBorder="1">
      <alignment/>
      <protection/>
    </xf>
    <xf numFmtId="0" fontId="13" fillId="0" borderId="33" xfId="27" applyFont="1" applyBorder="1" applyAlignment="1">
      <alignment horizontal="center" vertical="center"/>
      <protection/>
    </xf>
    <xf numFmtId="0" fontId="13" fillId="0" borderId="34" xfId="27" applyFont="1" applyBorder="1" applyAlignment="1">
      <alignment horizontal="center" vertical="center"/>
      <protection/>
    </xf>
    <xf numFmtId="0" fontId="13" fillId="0" borderId="35" xfId="27" applyFont="1" applyBorder="1" applyAlignment="1">
      <alignment horizontal="center" vertical="center"/>
      <protection/>
    </xf>
    <xf numFmtId="0" fontId="13" fillId="0" borderId="34" xfId="27" applyFont="1" applyBorder="1" applyAlignment="1">
      <alignment vertical="center"/>
      <protection/>
    </xf>
    <xf numFmtId="0" fontId="13" fillId="0" borderId="8" xfId="27" applyFont="1" applyBorder="1" applyAlignment="1">
      <alignment horizontal="distributed" vertical="center"/>
      <protection/>
    </xf>
    <xf numFmtId="0" fontId="13" fillId="0" borderId="9" xfId="27" applyFont="1" applyBorder="1" applyAlignment="1">
      <alignment horizontal="center" vertical="center"/>
      <protection/>
    </xf>
    <xf numFmtId="0" fontId="13" fillId="0" borderId="22" xfId="27" applyFont="1" applyBorder="1" applyAlignment="1">
      <alignment horizontal="center" vertical="center"/>
      <protection/>
    </xf>
    <xf numFmtId="0" fontId="13" fillId="0" borderId="36" xfId="27" applyFont="1" applyBorder="1" applyAlignment="1">
      <alignment horizontal="center" vertical="center"/>
      <protection/>
    </xf>
    <xf numFmtId="0" fontId="13" fillId="0" borderId="0" xfId="27" applyFont="1" applyBorder="1" applyAlignment="1">
      <alignment horizontal="center" vertical="center"/>
      <protection/>
    </xf>
    <xf numFmtId="0" fontId="13" fillId="0" borderId="37" xfId="27" applyFont="1" applyBorder="1" applyAlignment="1">
      <alignment horizontal="center" vertical="center"/>
      <protection/>
    </xf>
    <xf numFmtId="0" fontId="13" fillId="0" borderId="11" xfId="27" applyFont="1" applyBorder="1">
      <alignment/>
      <protection/>
    </xf>
    <xf numFmtId="0" fontId="13" fillId="0" borderId="12" xfId="27" applyFont="1" applyBorder="1" applyAlignment="1">
      <alignment horizontal="center" vertical="center"/>
      <protection/>
    </xf>
    <xf numFmtId="0" fontId="13" fillId="0" borderId="25" xfId="27" applyFont="1" applyBorder="1" applyAlignment="1">
      <alignment horizontal="center" vertical="center"/>
      <protection/>
    </xf>
    <xf numFmtId="0" fontId="13" fillId="0" borderId="38" xfId="27" applyFont="1" applyBorder="1" applyAlignment="1">
      <alignment horizontal="center" vertical="center"/>
      <protection/>
    </xf>
    <xf numFmtId="0" fontId="13" fillId="0" borderId="24" xfId="27" applyFont="1" applyBorder="1" applyAlignment="1">
      <alignment horizontal="center" vertical="center"/>
      <protection/>
    </xf>
    <xf numFmtId="3" fontId="13" fillId="0" borderId="9" xfId="27" applyNumberFormat="1" applyFont="1" applyBorder="1" applyAlignment="1">
      <alignment horizontal="right" vertical="center"/>
      <protection/>
    </xf>
    <xf numFmtId="3" fontId="13" fillId="0" borderId="0" xfId="27" applyNumberFormat="1" applyFont="1" applyBorder="1" applyAlignment="1">
      <alignment horizontal="right" vertical="center"/>
      <protection/>
    </xf>
    <xf numFmtId="3" fontId="13" fillId="0" borderId="39" xfId="27" applyNumberFormat="1" applyFont="1" applyBorder="1" applyAlignment="1">
      <alignment horizontal="right" vertical="center"/>
      <protection/>
    </xf>
    <xf numFmtId="3" fontId="13" fillId="0" borderId="22" xfId="27" applyNumberFormat="1" applyFont="1" applyBorder="1" applyAlignment="1">
      <alignment horizontal="right" vertical="center"/>
      <protection/>
    </xf>
    <xf numFmtId="0" fontId="14" fillId="0" borderId="8" xfId="27" applyFont="1" applyBorder="1" applyAlignment="1">
      <alignment horizontal="distributed" vertical="center"/>
      <protection/>
    </xf>
    <xf numFmtId="3" fontId="14" fillId="0" borderId="9" xfId="27" applyNumberFormat="1" applyFont="1" applyBorder="1" applyAlignment="1">
      <alignment horizontal="right" vertical="center"/>
      <protection/>
    </xf>
    <xf numFmtId="3" fontId="14" fillId="0" borderId="0" xfId="27" applyNumberFormat="1" applyFont="1" applyBorder="1" applyAlignment="1">
      <alignment horizontal="right" vertical="center"/>
      <protection/>
    </xf>
    <xf numFmtId="3" fontId="14" fillId="0" borderId="39" xfId="27" applyNumberFormat="1" applyFont="1" applyBorder="1" applyAlignment="1">
      <alignment horizontal="right" vertical="center"/>
      <protection/>
    </xf>
    <xf numFmtId="3" fontId="14" fillId="0" borderId="22" xfId="27" applyNumberFormat="1" applyFont="1" applyBorder="1" applyAlignment="1">
      <alignment horizontal="right" vertical="center"/>
      <protection/>
    </xf>
    <xf numFmtId="0" fontId="15" fillId="0" borderId="0" xfId="27" applyFont="1" applyBorder="1">
      <alignment/>
      <protection/>
    </xf>
    <xf numFmtId="0" fontId="13" fillId="0" borderId="8" xfId="27" applyFont="1" applyBorder="1" applyAlignment="1">
      <alignment vertical="center"/>
      <protection/>
    </xf>
    <xf numFmtId="178" fontId="13" fillId="0" borderId="39" xfId="27" applyNumberFormat="1" applyFont="1" applyFill="1" applyBorder="1" applyProtection="1">
      <alignment/>
      <protection/>
    </xf>
    <xf numFmtId="38" fontId="16" fillId="0" borderId="9" xfId="16" applyFont="1" applyBorder="1" applyAlignment="1">
      <alignment horizontal="distributed" vertical="center"/>
    </xf>
    <xf numFmtId="38" fontId="16" fillId="0" borderId="36" xfId="16" applyFont="1" applyBorder="1" applyAlignment="1">
      <alignment horizontal="centerContinuous"/>
    </xf>
    <xf numFmtId="38" fontId="16" fillId="0" borderId="9" xfId="16" applyFont="1" applyBorder="1" applyAlignment="1">
      <alignment horizontal="distributed"/>
    </xf>
    <xf numFmtId="38" fontId="16" fillId="0" borderId="20" xfId="16" applyFont="1" applyBorder="1" applyAlignment="1">
      <alignment horizontal="distributed"/>
    </xf>
    <xf numFmtId="178" fontId="13" fillId="0" borderId="22" xfId="27" applyNumberFormat="1" applyFont="1" applyFill="1" applyBorder="1" applyProtection="1">
      <alignment/>
      <protection/>
    </xf>
    <xf numFmtId="0" fontId="0" fillId="0" borderId="0" xfId="27">
      <alignment/>
      <protection/>
    </xf>
    <xf numFmtId="0" fontId="13" fillId="0" borderId="11" xfId="27" applyFont="1" applyBorder="1" applyAlignment="1">
      <alignment horizontal="distributed" vertical="center"/>
      <protection/>
    </xf>
    <xf numFmtId="3" fontId="13" fillId="0" borderId="12" xfId="27" applyNumberFormat="1" applyFont="1" applyBorder="1" applyAlignment="1">
      <alignment horizontal="right" vertical="center"/>
      <protection/>
    </xf>
    <xf numFmtId="3" fontId="13" fillId="0" borderId="24" xfId="27" applyNumberFormat="1" applyFont="1" applyBorder="1" applyAlignment="1">
      <alignment horizontal="right" vertical="center"/>
      <protection/>
    </xf>
    <xf numFmtId="178" fontId="13" fillId="0" borderId="38" xfId="27" applyNumberFormat="1" applyFont="1" applyFill="1" applyBorder="1" applyProtection="1">
      <alignment/>
      <protection/>
    </xf>
    <xf numFmtId="3" fontId="13" fillId="0" borderId="25" xfId="27" applyNumberFormat="1" applyFont="1" applyBorder="1" applyAlignment="1">
      <alignment horizontal="right" vertical="center"/>
      <protection/>
    </xf>
    <xf numFmtId="178" fontId="13" fillId="0" borderId="25" xfId="27" applyNumberFormat="1" applyFont="1" applyFill="1" applyBorder="1" applyProtection="1">
      <alignment/>
      <protection/>
    </xf>
    <xf numFmtId="3" fontId="13" fillId="0" borderId="0" xfId="27" applyNumberFormat="1" applyFont="1" applyBorder="1">
      <alignment/>
      <protection/>
    </xf>
    <xf numFmtId="38" fontId="16" fillId="0" borderId="0" xfId="16" applyFont="1" applyAlignment="1">
      <alignment/>
    </xf>
    <xf numFmtId="38" fontId="17" fillId="0" borderId="0" xfId="16" applyFont="1" applyAlignment="1">
      <alignment/>
    </xf>
    <xf numFmtId="38" fontId="16" fillId="0" borderId="0" xfId="16" applyFont="1" applyAlignment="1">
      <alignment horizontal="right"/>
    </xf>
    <xf numFmtId="38" fontId="16" fillId="0" borderId="40" xfId="16" applyFont="1" applyBorder="1" applyAlignment="1">
      <alignment/>
    </xf>
    <xf numFmtId="38" fontId="16" fillId="0" borderId="3" xfId="16" applyFont="1" applyBorder="1" applyAlignment="1">
      <alignment horizontal="center"/>
    </xf>
    <xf numFmtId="38" fontId="16" fillId="0" borderId="3" xfId="16" applyFont="1" applyBorder="1" applyAlignment="1">
      <alignment horizontal="centerContinuous"/>
    </xf>
    <xf numFmtId="38" fontId="16" fillId="0" borderId="41" xfId="16" applyFont="1" applyBorder="1" applyAlignment="1">
      <alignment horizontal="centerContinuous"/>
    </xf>
    <xf numFmtId="38" fontId="16" fillId="0" borderId="42" xfId="16" applyFont="1" applyBorder="1" applyAlignment="1">
      <alignment horizontal="center"/>
    </xf>
    <xf numFmtId="38" fontId="16" fillId="0" borderId="2" xfId="16" applyFont="1" applyBorder="1" applyAlignment="1">
      <alignment horizontal="centerContinuous"/>
    </xf>
    <xf numFmtId="38" fontId="16" fillId="0" borderId="19" xfId="16" applyFont="1" applyBorder="1" applyAlignment="1">
      <alignment/>
    </xf>
    <xf numFmtId="38" fontId="16" fillId="0" borderId="9" xfId="16" applyFont="1" applyBorder="1" applyAlignment="1">
      <alignment horizontal="center"/>
    </xf>
    <xf numFmtId="38" fontId="16" fillId="0" borderId="43" xfId="16" applyFont="1" applyBorder="1" applyAlignment="1">
      <alignment horizontal="centerContinuous"/>
    </xf>
    <xf numFmtId="38" fontId="16" fillId="0" borderId="44" xfId="16" applyFont="1" applyBorder="1" applyAlignment="1">
      <alignment horizontal="centerContinuous"/>
    </xf>
    <xf numFmtId="38" fontId="16" fillId="0" borderId="45" xfId="16" applyFont="1" applyBorder="1" applyAlignment="1">
      <alignment horizontal="centerContinuous"/>
    </xf>
    <xf numFmtId="38" fontId="16" fillId="0" borderId="46" xfId="16" applyFont="1" applyBorder="1" applyAlignment="1">
      <alignment horizontal="centerContinuous"/>
    </xf>
    <xf numFmtId="38" fontId="16" fillId="0" borderId="6" xfId="16" applyFont="1" applyBorder="1" applyAlignment="1">
      <alignment horizontal="centerContinuous"/>
    </xf>
    <xf numFmtId="38" fontId="16" fillId="0" borderId="5" xfId="16" applyFont="1" applyBorder="1" applyAlignment="1">
      <alignment horizontal="centerContinuous"/>
    </xf>
    <xf numFmtId="38" fontId="16" fillId="0" borderId="19" xfId="16" applyFont="1" applyBorder="1" applyAlignment="1">
      <alignment horizontal="distributed" vertical="center"/>
    </xf>
    <xf numFmtId="38" fontId="16" fillId="0" borderId="9" xfId="16" applyFont="1" applyBorder="1" applyAlignment="1">
      <alignment/>
    </xf>
    <xf numFmtId="0" fontId="4" fillId="0" borderId="47" xfId="0" applyFont="1" applyBorder="1" applyAlignment="1">
      <alignment vertical="distributed" textRotation="255"/>
    </xf>
    <xf numFmtId="0" fontId="4" fillId="0" borderId="48" xfId="0" applyFont="1" applyBorder="1" applyAlignment="1">
      <alignment vertical="distributed" textRotation="255"/>
    </xf>
    <xf numFmtId="38" fontId="16" fillId="0" borderId="8" xfId="16" applyFont="1" applyBorder="1" applyAlignment="1">
      <alignment/>
    </xf>
    <xf numFmtId="38" fontId="16" fillId="0" borderId="39" xfId="16" applyFont="1" applyBorder="1" applyAlignment="1">
      <alignment horizontal="distributed"/>
    </xf>
    <xf numFmtId="38" fontId="16" fillId="0" borderId="8" xfId="16" applyFont="1" applyBorder="1" applyAlignment="1">
      <alignment horizontal="center"/>
    </xf>
    <xf numFmtId="38" fontId="16" fillId="0" borderId="23" xfId="16" applyFont="1" applyBorder="1" applyAlignment="1">
      <alignment/>
    </xf>
    <xf numFmtId="38" fontId="16" fillId="0" borderId="12" xfId="16" applyFont="1" applyBorder="1" applyAlignment="1">
      <alignment/>
    </xf>
    <xf numFmtId="38" fontId="16" fillId="0" borderId="12" xfId="16" applyFont="1" applyBorder="1" applyAlignment="1">
      <alignment horizontal="center"/>
    </xf>
    <xf numFmtId="38" fontId="16" fillId="0" borderId="12" xfId="16" applyFont="1" applyBorder="1" applyAlignment="1">
      <alignment horizontal="distributed"/>
    </xf>
    <xf numFmtId="38" fontId="16" fillId="0" borderId="38" xfId="16" applyFont="1" applyBorder="1" applyAlignment="1">
      <alignment horizontal="distributed"/>
    </xf>
    <xf numFmtId="38" fontId="16" fillId="0" borderId="26" xfId="16" applyFont="1" applyBorder="1" applyAlignment="1">
      <alignment horizontal="distributed"/>
    </xf>
    <xf numFmtId="38" fontId="16" fillId="0" borderId="11" xfId="16" applyFont="1" applyBorder="1" applyAlignment="1">
      <alignment/>
    </xf>
    <xf numFmtId="38" fontId="16" fillId="0" borderId="0" xfId="16" applyFont="1" applyFill="1" applyAlignment="1">
      <alignment/>
    </xf>
    <xf numFmtId="38" fontId="16" fillId="0" borderId="9" xfId="16" applyFont="1" applyBorder="1" applyAlignment="1">
      <alignment horizontal="right" vertical="center"/>
    </xf>
    <xf numFmtId="38" fontId="16" fillId="0" borderId="20" xfId="16" applyFont="1" applyBorder="1" applyAlignment="1">
      <alignment horizontal="right" vertical="center"/>
    </xf>
    <xf numFmtId="38" fontId="16" fillId="0" borderId="8" xfId="16" applyFont="1" applyBorder="1" applyAlignment="1">
      <alignment horizontal="right" vertical="center"/>
    </xf>
    <xf numFmtId="38" fontId="18" fillId="0" borderId="19" xfId="16" applyFont="1" applyBorder="1" applyAlignment="1">
      <alignment horizontal="distributed" vertical="center"/>
    </xf>
    <xf numFmtId="38" fontId="18" fillId="0" borderId="9" xfId="16" applyFont="1" applyBorder="1" applyAlignment="1">
      <alignment horizontal="right" vertical="center"/>
    </xf>
    <xf numFmtId="38" fontId="18" fillId="0" borderId="20" xfId="16" applyFont="1" applyBorder="1" applyAlignment="1">
      <alignment horizontal="right" vertical="center"/>
    </xf>
    <xf numFmtId="38" fontId="18" fillId="0" borderId="49" xfId="16" applyFont="1" applyBorder="1" applyAlignment="1">
      <alignment horizontal="right" vertical="center"/>
    </xf>
    <xf numFmtId="38" fontId="18" fillId="0" borderId="8" xfId="16" applyFont="1" applyBorder="1" applyAlignment="1">
      <alignment horizontal="right" vertical="center"/>
    </xf>
    <xf numFmtId="38" fontId="16" fillId="0" borderId="19" xfId="16" applyFont="1" applyBorder="1" applyAlignment="1">
      <alignment vertical="center"/>
    </xf>
    <xf numFmtId="38" fontId="16" fillId="0" borderId="23" xfId="16" applyFont="1" applyBorder="1" applyAlignment="1">
      <alignment horizontal="distributed" vertical="center"/>
    </xf>
    <xf numFmtId="38" fontId="16" fillId="0" borderId="12" xfId="16" applyFont="1" applyBorder="1" applyAlignment="1">
      <alignment horizontal="right" vertical="center"/>
    </xf>
    <xf numFmtId="38" fontId="16" fillId="0" borderId="26" xfId="16" applyFont="1" applyBorder="1" applyAlignment="1">
      <alignment horizontal="right" vertical="center"/>
    </xf>
    <xf numFmtId="38" fontId="16" fillId="0" borderId="11" xfId="16" applyFont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vertical="center"/>
    </xf>
    <xf numFmtId="0" fontId="13" fillId="0" borderId="51" xfId="0" applyFont="1" applyFill="1" applyBorder="1" applyAlignment="1">
      <alignment horizontal="centerContinuous" vertical="center"/>
    </xf>
    <xf numFmtId="0" fontId="13" fillId="0" borderId="52" xfId="0" applyFont="1" applyFill="1" applyBorder="1" applyAlignment="1">
      <alignment horizontal="centerContinuous" vertical="center"/>
    </xf>
    <xf numFmtId="0" fontId="13" fillId="0" borderId="53" xfId="0" applyFont="1" applyFill="1" applyBorder="1" applyAlignment="1">
      <alignment horizontal="centerContinuous" vertical="center"/>
    </xf>
    <xf numFmtId="0" fontId="13" fillId="0" borderId="54" xfId="0" applyFont="1" applyFill="1" applyBorder="1" applyAlignment="1">
      <alignment horizontal="centerContinuous" vertical="center"/>
    </xf>
    <xf numFmtId="0" fontId="13" fillId="0" borderId="55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centerContinuous" vertical="center"/>
    </xf>
    <xf numFmtId="0" fontId="13" fillId="0" borderId="56" xfId="0" applyFont="1" applyFill="1" applyBorder="1" applyAlignment="1">
      <alignment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distributed" vertical="center"/>
    </xf>
    <xf numFmtId="0" fontId="13" fillId="0" borderId="62" xfId="0" applyFont="1" applyFill="1" applyBorder="1" applyAlignment="1">
      <alignment horizontal="distributed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distributed" vertical="center"/>
    </xf>
    <xf numFmtId="0" fontId="13" fillId="0" borderId="68" xfId="0" applyFont="1" applyFill="1" applyBorder="1" applyAlignment="1">
      <alignment horizontal="distributed" vertical="center"/>
    </xf>
    <xf numFmtId="0" fontId="20" fillId="0" borderId="69" xfId="0" applyFont="1" applyFill="1" applyBorder="1" applyAlignment="1">
      <alignment horizontal="distributed" vertical="center"/>
    </xf>
    <xf numFmtId="179" fontId="20" fillId="0" borderId="44" xfId="0" applyNumberFormat="1" applyFont="1" applyFill="1" applyBorder="1" applyAlignment="1">
      <alignment vertical="center"/>
    </xf>
    <xf numFmtId="179" fontId="20" fillId="0" borderId="70" xfId="0" applyNumberFormat="1" applyFont="1" applyFill="1" applyBorder="1" applyAlignment="1">
      <alignment vertical="center"/>
    </xf>
    <xf numFmtId="179" fontId="20" fillId="0" borderId="71" xfId="0" applyNumberFormat="1" applyFont="1" applyFill="1" applyBorder="1" applyAlignment="1">
      <alignment vertical="center"/>
    </xf>
    <xf numFmtId="179" fontId="20" fillId="0" borderId="72" xfId="0" applyNumberFormat="1" applyFont="1" applyFill="1" applyBorder="1" applyAlignment="1">
      <alignment vertical="center"/>
    </xf>
    <xf numFmtId="179" fontId="20" fillId="0" borderId="73" xfId="0" applyNumberFormat="1" applyFont="1" applyFill="1" applyBorder="1" applyAlignment="1">
      <alignment vertical="center"/>
    </xf>
    <xf numFmtId="0" fontId="13" fillId="0" borderId="57" xfId="0" applyFont="1" applyFill="1" applyBorder="1" applyAlignment="1">
      <alignment horizontal="distributed" vertical="center"/>
    </xf>
    <xf numFmtId="179" fontId="13" fillId="0" borderId="0" xfId="0" applyNumberFormat="1" applyFont="1" applyFill="1" applyBorder="1" applyAlignment="1" applyProtection="1">
      <alignment vertical="center"/>
      <protection/>
    </xf>
    <xf numFmtId="179" fontId="13" fillId="0" borderId="58" xfId="0" applyNumberFormat="1" applyFont="1" applyFill="1" applyBorder="1" applyAlignment="1" applyProtection="1">
      <alignment vertical="center"/>
      <protection/>
    </xf>
    <xf numFmtId="179" fontId="13" fillId="0" borderId="74" xfId="0" applyNumberFormat="1" applyFont="1" applyFill="1" applyBorder="1" applyAlignment="1" applyProtection="1">
      <alignment vertical="center"/>
      <protection/>
    </xf>
    <xf numFmtId="179" fontId="13" fillId="0" borderId="61" xfId="0" applyNumberFormat="1" applyFont="1" applyFill="1" applyBorder="1" applyAlignment="1" applyProtection="1">
      <alignment vertical="center"/>
      <protection/>
    </xf>
    <xf numFmtId="179" fontId="19" fillId="0" borderId="61" xfId="0" applyNumberFormat="1" applyFont="1" applyFill="1" applyBorder="1" applyAlignment="1">
      <alignment vertical="center"/>
    </xf>
    <xf numFmtId="179" fontId="13" fillId="0" borderId="61" xfId="0" applyNumberFormat="1" applyFont="1" applyFill="1" applyBorder="1" applyAlignment="1">
      <alignment vertical="center"/>
    </xf>
    <xf numFmtId="179" fontId="13" fillId="0" borderId="62" xfId="0" applyNumberFormat="1" applyFont="1" applyFill="1" applyBorder="1" applyAlignment="1">
      <alignment vertical="center"/>
    </xf>
    <xf numFmtId="0" fontId="19" fillId="0" borderId="57" xfId="0" applyFont="1" applyFill="1" applyBorder="1" applyAlignment="1">
      <alignment horizontal="distributed" vertical="center"/>
    </xf>
    <xf numFmtId="179" fontId="19" fillId="0" borderId="0" xfId="0" applyNumberFormat="1" applyFont="1" applyFill="1" applyBorder="1" applyAlignment="1" applyProtection="1">
      <alignment vertical="center"/>
      <protection/>
    </xf>
    <xf numFmtId="179" fontId="19" fillId="0" borderId="58" xfId="0" applyNumberFormat="1" applyFont="1" applyFill="1" applyBorder="1" applyAlignment="1" applyProtection="1">
      <alignment vertical="center"/>
      <protection/>
    </xf>
    <xf numFmtId="179" fontId="19" fillId="0" borderId="74" xfId="0" applyNumberFormat="1" applyFont="1" applyFill="1" applyBorder="1" applyAlignment="1" applyProtection="1">
      <alignment vertical="center"/>
      <protection/>
    </xf>
    <xf numFmtId="179" fontId="19" fillId="0" borderId="61" xfId="0" applyNumberFormat="1" applyFont="1" applyFill="1" applyBorder="1" applyAlignment="1" applyProtection="1">
      <alignment vertical="center"/>
      <protection/>
    </xf>
    <xf numFmtId="179" fontId="19" fillId="0" borderId="62" xfId="0" applyNumberFormat="1" applyFont="1" applyFill="1" applyBorder="1" applyAlignment="1">
      <alignment vertical="center"/>
    </xf>
    <xf numFmtId="0" fontId="21" fillId="0" borderId="63" xfId="0" applyFont="1" applyFill="1" applyBorder="1" applyAlignment="1">
      <alignment horizontal="distributed" vertical="center"/>
    </xf>
    <xf numFmtId="179" fontId="21" fillId="0" borderId="64" xfId="0" applyNumberFormat="1" applyFont="1" applyFill="1" applyBorder="1" applyAlignment="1" applyProtection="1">
      <alignment vertical="center"/>
      <protection/>
    </xf>
    <xf numFmtId="179" fontId="21" fillId="0" borderId="65" xfId="0" applyNumberFormat="1" applyFont="1" applyFill="1" applyBorder="1" applyAlignment="1" applyProtection="1">
      <alignment vertical="center"/>
      <protection/>
    </xf>
    <xf numFmtId="179" fontId="21" fillId="0" borderId="66" xfId="0" applyNumberFormat="1" applyFont="1" applyFill="1" applyBorder="1" applyAlignment="1" applyProtection="1">
      <alignment vertical="center"/>
      <protection/>
    </xf>
    <xf numFmtId="179" fontId="21" fillId="0" borderId="67" xfId="0" applyNumberFormat="1" applyFont="1" applyFill="1" applyBorder="1" applyAlignment="1" applyProtection="1">
      <alignment vertical="center"/>
      <protection/>
    </xf>
    <xf numFmtId="179" fontId="20" fillId="0" borderId="67" xfId="0" applyNumberFormat="1" applyFont="1" applyFill="1" applyBorder="1" applyAlignment="1" applyProtection="1">
      <alignment vertical="center"/>
      <protection/>
    </xf>
    <xf numFmtId="179" fontId="21" fillId="0" borderId="68" xfId="0" applyNumberFormat="1" applyFont="1" applyFill="1" applyBorder="1" applyAlignment="1" applyProtection="1">
      <alignment vertical="center"/>
      <protection/>
    </xf>
    <xf numFmtId="179" fontId="19" fillId="0" borderId="62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vertical="top"/>
    </xf>
    <xf numFmtId="0" fontId="19" fillId="0" borderId="57" xfId="0" applyFont="1" applyFill="1" applyBorder="1" applyAlignment="1">
      <alignment horizontal="center" vertical="top"/>
    </xf>
    <xf numFmtId="179" fontId="19" fillId="0" borderId="0" xfId="0" applyNumberFormat="1" applyFont="1" applyFill="1" applyBorder="1" applyAlignment="1" applyProtection="1">
      <alignment vertical="top"/>
      <protection/>
    </xf>
    <xf numFmtId="179" fontId="19" fillId="0" borderId="58" xfId="0" applyNumberFormat="1" applyFont="1" applyFill="1" applyBorder="1" applyAlignment="1" applyProtection="1">
      <alignment vertical="top"/>
      <protection/>
    </xf>
    <xf numFmtId="179" fontId="19" fillId="0" borderId="74" xfId="0" applyNumberFormat="1" applyFont="1" applyFill="1" applyBorder="1" applyAlignment="1" applyProtection="1">
      <alignment vertical="top"/>
      <protection/>
    </xf>
    <xf numFmtId="179" fontId="13" fillId="0" borderId="61" xfId="0" applyNumberFormat="1" applyFont="1" applyFill="1" applyBorder="1" applyAlignment="1" applyProtection="1">
      <alignment vertical="top"/>
      <protection/>
    </xf>
    <xf numFmtId="179" fontId="19" fillId="0" borderId="61" xfId="0" applyNumberFormat="1" applyFont="1" applyFill="1" applyBorder="1" applyAlignment="1">
      <alignment vertical="top"/>
    </xf>
    <xf numFmtId="179" fontId="19" fillId="0" borderId="62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41" fontId="13" fillId="0" borderId="61" xfId="0" applyNumberFormat="1" applyFont="1" applyFill="1" applyBorder="1" applyAlignment="1" applyProtection="1">
      <alignment horizontal="right" vertical="center"/>
      <protection/>
    </xf>
    <xf numFmtId="41" fontId="13" fillId="0" borderId="75" xfId="0" applyNumberFormat="1" applyFont="1" applyFill="1" applyBorder="1" applyAlignment="1" applyProtection="1">
      <alignment horizontal="right" vertical="center"/>
      <protection/>
    </xf>
    <xf numFmtId="0" fontId="21" fillId="0" borderId="57" xfId="0" applyFont="1" applyFill="1" applyBorder="1" applyAlignment="1">
      <alignment horizontal="distributed" vertical="center"/>
    </xf>
    <xf numFmtId="179" fontId="21" fillId="0" borderId="0" xfId="0" applyNumberFormat="1" applyFont="1" applyFill="1" applyBorder="1" applyAlignment="1" applyProtection="1">
      <alignment vertical="center"/>
      <protection/>
    </xf>
    <xf numFmtId="179" fontId="21" fillId="0" borderId="58" xfId="0" applyNumberFormat="1" applyFont="1" applyFill="1" applyBorder="1" applyAlignment="1" applyProtection="1">
      <alignment vertical="center"/>
      <protection/>
    </xf>
    <xf numFmtId="179" fontId="21" fillId="0" borderId="74" xfId="0" applyNumberFormat="1" applyFont="1" applyFill="1" applyBorder="1" applyAlignment="1" applyProtection="1">
      <alignment vertical="center"/>
      <protection/>
    </xf>
    <xf numFmtId="179" fontId="21" fillId="0" borderId="61" xfId="0" applyNumberFormat="1" applyFont="1" applyFill="1" applyBorder="1" applyAlignment="1" applyProtection="1">
      <alignment vertical="center"/>
      <protection/>
    </xf>
    <xf numFmtId="179" fontId="21" fillId="0" borderId="62" xfId="0" applyNumberFormat="1" applyFont="1" applyFill="1" applyBorder="1" applyAlignment="1" applyProtection="1">
      <alignment vertical="center"/>
      <protection/>
    </xf>
    <xf numFmtId="0" fontId="21" fillId="0" borderId="76" xfId="0" applyFont="1" applyFill="1" applyBorder="1" applyAlignment="1">
      <alignment horizontal="distributed" vertical="center"/>
    </xf>
    <xf numFmtId="179" fontId="21" fillId="0" borderId="77" xfId="0" applyNumberFormat="1" applyFont="1" applyFill="1" applyBorder="1" applyAlignment="1" applyProtection="1">
      <alignment vertical="center"/>
      <protection/>
    </xf>
    <xf numFmtId="179" fontId="21" fillId="0" borderId="78" xfId="0" applyNumberFormat="1" applyFont="1" applyFill="1" applyBorder="1" applyAlignment="1" applyProtection="1">
      <alignment vertical="center"/>
      <protection/>
    </xf>
    <xf numFmtId="179" fontId="21" fillId="0" borderId="79" xfId="0" applyNumberFormat="1" applyFont="1" applyFill="1" applyBorder="1" applyAlignment="1" applyProtection="1">
      <alignment vertical="center"/>
      <protection/>
    </xf>
    <xf numFmtId="179" fontId="21" fillId="0" borderId="80" xfId="0" applyNumberFormat="1" applyFont="1" applyFill="1" applyBorder="1" applyAlignment="1" applyProtection="1">
      <alignment vertical="center"/>
      <protection/>
    </xf>
    <xf numFmtId="179" fontId="21" fillId="0" borderId="81" xfId="0" applyNumberFormat="1" applyFont="1" applyFill="1" applyBorder="1" applyAlignment="1" applyProtection="1">
      <alignment vertical="center"/>
      <protection/>
    </xf>
    <xf numFmtId="0" fontId="21" fillId="0" borderId="82" xfId="0" applyFont="1" applyFill="1" applyBorder="1" applyAlignment="1">
      <alignment horizontal="distributed" vertical="center"/>
    </xf>
    <xf numFmtId="179" fontId="21" fillId="0" borderId="83" xfId="0" applyNumberFormat="1" applyFont="1" applyFill="1" applyBorder="1" applyAlignment="1" applyProtection="1">
      <alignment vertical="center"/>
      <protection/>
    </xf>
    <xf numFmtId="179" fontId="21" fillId="0" borderId="84" xfId="0" applyNumberFormat="1" applyFont="1" applyFill="1" applyBorder="1" applyAlignment="1" applyProtection="1">
      <alignment vertical="center"/>
      <protection/>
    </xf>
    <xf numFmtId="179" fontId="21" fillId="0" borderId="85" xfId="0" applyNumberFormat="1" applyFont="1" applyFill="1" applyBorder="1" applyAlignment="1" applyProtection="1">
      <alignment vertical="center"/>
      <protection/>
    </xf>
    <xf numFmtId="179" fontId="21" fillId="0" borderId="86" xfId="0" applyNumberFormat="1" applyFont="1" applyFill="1" applyBorder="1" applyAlignment="1" applyProtection="1">
      <alignment vertical="center"/>
      <protection/>
    </xf>
    <xf numFmtId="179" fontId="21" fillId="0" borderId="87" xfId="0" applyNumberFormat="1" applyFont="1" applyFill="1" applyBorder="1" applyAlignment="1" applyProtection="1">
      <alignment vertical="center"/>
      <protection/>
    </xf>
    <xf numFmtId="0" fontId="19" fillId="0" borderId="88" xfId="0" applyFont="1" applyFill="1" applyBorder="1" applyAlignment="1">
      <alignment horizontal="distributed" vertical="center"/>
    </xf>
    <xf numFmtId="37" fontId="19" fillId="0" borderId="89" xfId="0" applyNumberFormat="1" applyFont="1" applyFill="1" applyBorder="1" applyAlignment="1" applyProtection="1">
      <alignment vertical="center"/>
      <protection/>
    </xf>
    <xf numFmtId="37" fontId="19" fillId="0" borderId="90" xfId="0" applyNumberFormat="1" applyFont="1" applyFill="1" applyBorder="1" applyAlignment="1" applyProtection="1">
      <alignment vertical="center"/>
      <protection/>
    </xf>
    <xf numFmtId="37" fontId="19" fillId="0" borderId="91" xfId="0" applyNumberFormat="1" applyFont="1" applyFill="1" applyBorder="1" applyAlignment="1" applyProtection="1">
      <alignment vertical="center"/>
      <protection/>
    </xf>
    <xf numFmtId="37" fontId="19" fillId="0" borderId="92" xfId="0" applyNumberFormat="1" applyFont="1" applyFill="1" applyBorder="1" applyAlignment="1" applyProtection="1">
      <alignment vertical="center"/>
      <protection/>
    </xf>
    <xf numFmtId="37" fontId="19" fillId="0" borderId="9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3" fillId="0" borderId="9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horizontal="right"/>
    </xf>
    <xf numFmtId="0" fontId="13" fillId="0" borderId="2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horizontal="distributed" vertical="center"/>
    </xf>
    <xf numFmtId="38" fontId="13" fillId="0" borderId="9" xfId="16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3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0" xfId="0" applyFont="1" applyBorder="1" applyAlignment="1">
      <alignment horizontal="distributed" vertical="center"/>
    </xf>
    <xf numFmtId="38" fontId="13" fillId="0" borderId="12" xfId="16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38" fontId="13" fillId="0" borderId="0" xfId="16" applyFont="1" applyAlignment="1">
      <alignment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centerContinuous" vertical="center" wrapText="1"/>
    </xf>
    <xf numFmtId="0" fontId="13" fillId="0" borderId="15" xfId="0" applyFont="1" applyBorder="1" applyAlignment="1">
      <alignment horizontal="centerContinuous" vertical="center"/>
    </xf>
    <xf numFmtId="38" fontId="13" fillId="0" borderId="18" xfId="16" applyFont="1" applyBorder="1" applyAlignment="1">
      <alignment horizontal="distributed" vertical="center"/>
    </xf>
    <xf numFmtId="0" fontId="13" fillId="0" borderId="28" xfId="0" applyFont="1" applyBorder="1" applyAlignment="1">
      <alignment horizontal="centerContinuous" vertical="center" wrapText="1"/>
    </xf>
    <xf numFmtId="0" fontId="13" fillId="0" borderId="21" xfId="0" applyFont="1" applyBorder="1" applyAlignment="1">
      <alignment vertical="center"/>
    </xf>
    <xf numFmtId="38" fontId="13" fillId="0" borderId="8" xfId="16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38" fontId="20" fillId="0" borderId="8" xfId="16" applyFont="1" applyBorder="1" applyAlignment="1">
      <alignment vertical="center"/>
    </xf>
    <xf numFmtId="38" fontId="13" fillId="0" borderId="8" xfId="16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horizontal="distributed" vertical="center"/>
    </xf>
    <xf numFmtId="0" fontId="13" fillId="0" borderId="27" xfId="0" applyFont="1" applyBorder="1" applyAlignment="1">
      <alignment vertical="center"/>
    </xf>
    <xf numFmtId="38" fontId="13" fillId="0" borderId="11" xfId="16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20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vertical="center"/>
    </xf>
    <xf numFmtId="38" fontId="20" fillId="0" borderId="95" xfId="16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2" borderId="14" xfId="0" applyFont="1" applyFill="1" applyBorder="1" applyAlignment="1">
      <alignment horizontal="distributed" vertical="center"/>
    </xf>
    <xf numFmtId="0" fontId="13" fillId="2" borderId="15" xfId="0" applyFont="1" applyFill="1" applyBorder="1" applyAlignment="1">
      <alignment horizontal="distributed" vertical="center"/>
    </xf>
    <xf numFmtId="0" fontId="13" fillId="2" borderId="16" xfId="0" applyFont="1" applyFill="1" applyBorder="1" applyAlignment="1">
      <alignment horizontal="distributed" vertical="center"/>
    </xf>
    <xf numFmtId="0" fontId="13" fillId="2" borderId="18" xfId="0" applyFont="1" applyFill="1" applyBorder="1" applyAlignment="1">
      <alignment horizontal="distributed"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9" xfId="0" applyFont="1" applyFill="1" applyBorder="1" applyAlignment="1">
      <alignment horizontal="distributed" vertical="center"/>
    </xf>
    <xf numFmtId="0" fontId="13" fillId="2" borderId="22" xfId="0" applyFont="1" applyFill="1" applyBorder="1" applyAlignment="1">
      <alignment horizontal="distributed" vertical="center"/>
    </xf>
    <xf numFmtId="0" fontId="13" fillId="2" borderId="22" xfId="0" applyFont="1" applyFill="1" applyBorder="1" applyAlignment="1">
      <alignment horizontal="right" vertical="center"/>
    </xf>
    <xf numFmtId="0" fontId="13" fillId="2" borderId="49" xfId="0" applyFont="1" applyFill="1" applyBorder="1" applyAlignment="1">
      <alignment horizontal="right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176" fontId="13" fillId="0" borderId="9" xfId="0" applyNumberFormat="1" applyFont="1" applyBorder="1" applyAlignment="1">
      <alignment vertical="center"/>
    </xf>
    <xf numFmtId="0" fontId="22" fillId="0" borderId="27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2" fillId="0" borderId="12" xfId="0" applyFont="1" applyBorder="1" applyAlignment="1">
      <alignment vertical="center"/>
    </xf>
    <xf numFmtId="176" fontId="13" fillId="0" borderId="12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96" xfId="0" applyFont="1" applyFill="1" applyBorder="1" applyAlignment="1">
      <alignment horizontal="distributed" vertical="center"/>
    </xf>
    <xf numFmtId="0" fontId="1" fillId="0" borderId="97" xfId="0" applyFont="1" applyFill="1" applyBorder="1" applyAlignment="1">
      <alignment horizontal="distributed"/>
    </xf>
    <xf numFmtId="0" fontId="1" fillId="0" borderId="98" xfId="0" applyFont="1" applyFill="1" applyBorder="1" applyAlignment="1">
      <alignment horizontal="distributed"/>
    </xf>
    <xf numFmtId="0" fontId="1" fillId="0" borderId="98" xfId="0" applyFont="1" applyFill="1" applyBorder="1" applyAlignment="1">
      <alignment horizontal="right" vertical="center"/>
    </xf>
    <xf numFmtId="0" fontId="1" fillId="0" borderId="99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vertical="center"/>
    </xf>
    <xf numFmtId="176" fontId="1" fillId="0" borderId="39" xfId="0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vertical="center"/>
    </xf>
    <xf numFmtId="38" fontId="1" fillId="0" borderId="49" xfId="16" applyFont="1" applyFill="1" applyBorder="1" applyAlignment="1">
      <alignment vertical="center"/>
    </xf>
    <xf numFmtId="38" fontId="1" fillId="0" borderId="39" xfId="16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38" fontId="1" fillId="0" borderId="39" xfId="16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176" fontId="1" fillId="0" borderId="38" xfId="0" applyNumberFormat="1" applyFont="1" applyFill="1" applyBorder="1" applyAlignment="1">
      <alignment vertical="center"/>
    </xf>
    <xf numFmtId="38" fontId="1" fillId="0" borderId="38" xfId="16" applyFont="1" applyFill="1" applyBorder="1" applyAlignment="1">
      <alignment horizontal="right" vertical="center" wrapText="1"/>
    </xf>
    <xf numFmtId="38" fontId="1" fillId="0" borderId="95" xfId="16" applyFont="1" applyFill="1" applyBorder="1" applyAlignment="1">
      <alignment vertical="center"/>
    </xf>
    <xf numFmtId="0" fontId="1" fillId="0" borderId="0" xfId="0" applyFont="1" applyAlignment="1">
      <alignment vertical="center"/>
    </xf>
    <xf numFmtId="56" fontId="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4" fillId="0" borderId="100" xfId="0" applyFont="1" applyBorder="1" applyAlignment="1">
      <alignment vertical="distributed" textRotation="255"/>
    </xf>
    <xf numFmtId="0" fontId="1" fillId="0" borderId="1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38" fontId="4" fillId="0" borderId="19" xfId="16" applyFont="1" applyBorder="1" applyAlignment="1">
      <alignment vertical="center"/>
    </xf>
    <xf numFmtId="0" fontId="24" fillId="0" borderId="19" xfId="0" applyFont="1" applyBorder="1" applyAlignment="1">
      <alignment horizontal="distributed" vertical="center" wrapText="1"/>
    </xf>
    <xf numFmtId="176" fontId="4" fillId="0" borderId="8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1" fillId="0" borderId="7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8" fontId="4" fillId="0" borderId="19" xfId="16" applyFont="1" applyBorder="1" applyAlignment="1">
      <alignment/>
    </xf>
    <xf numFmtId="0" fontId="4" fillId="0" borderId="8" xfId="0" applyFont="1" applyBorder="1" applyAlignment="1">
      <alignment/>
    </xf>
    <xf numFmtId="0" fontId="1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95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24" xfId="0" applyNumberFormat="1" applyFont="1" applyBorder="1" applyAlignment="1">
      <alignment vertical="center"/>
    </xf>
    <xf numFmtId="0" fontId="1" fillId="0" borderId="40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centerContinuous" vertical="center"/>
    </xf>
    <xf numFmtId="0" fontId="1" fillId="0" borderId="34" xfId="0" applyNumberFormat="1" applyFont="1" applyBorder="1" applyAlignment="1">
      <alignment horizontal="centerContinuous" vertical="center"/>
    </xf>
    <xf numFmtId="0" fontId="1" fillId="0" borderId="101" xfId="0" applyNumberFormat="1" applyFont="1" applyBorder="1" applyAlignment="1">
      <alignment horizontal="centerContinuous" vertical="center"/>
    </xf>
    <xf numFmtId="0" fontId="1" fillId="0" borderId="33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horizontal="distributed" vertical="center"/>
    </xf>
    <xf numFmtId="0" fontId="1" fillId="0" borderId="9" xfId="0" applyNumberFormat="1" applyFont="1" applyBorder="1" applyAlignment="1">
      <alignment horizontal="distributed" vertical="center"/>
    </xf>
    <xf numFmtId="0" fontId="1" fillId="0" borderId="6" xfId="0" applyNumberFormat="1" applyFont="1" applyBorder="1" applyAlignment="1">
      <alignment horizontal="centerContinuous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distributed" vertical="center"/>
    </xf>
    <xf numFmtId="180" fontId="1" fillId="0" borderId="9" xfId="16" applyNumberFormat="1" applyFont="1" applyBorder="1" applyAlignment="1">
      <alignment horizontal="right" vertical="center"/>
    </xf>
    <xf numFmtId="181" fontId="1" fillId="0" borderId="9" xfId="0" applyNumberFormat="1" applyFont="1" applyBorder="1" applyAlignment="1">
      <alignment horizontal="right" vertical="center"/>
    </xf>
    <xf numFmtId="177" fontId="1" fillId="0" borderId="9" xfId="16" applyNumberFormat="1" applyFont="1" applyBorder="1" applyAlignment="1">
      <alignment horizontal="right" vertical="center"/>
    </xf>
    <xf numFmtId="0" fontId="25" fillId="0" borderId="19" xfId="0" applyNumberFormat="1" applyFont="1" applyBorder="1" applyAlignment="1">
      <alignment horizontal="right" vertical="center"/>
    </xf>
    <xf numFmtId="180" fontId="25" fillId="0" borderId="9" xfId="16" applyNumberFormat="1" applyFont="1" applyBorder="1" applyAlignment="1">
      <alignment horizontal="right" vertical="center"/>
    </xf>
    <xf numFmtId="57" fontId="25" fillId="0" borderId="9" xfId="0" applyNumberFormat="1" applyFont="1" applyBorder="1" applyAlignment="1">
      <alignment horizontal="right" vertical="center"/>
    </xf>
    <xf numFmtId="0" fontId="25" fillId="0" borderId="9" xfId="0" applyNumberFormat="1" applyFont="1" applyBorder="1" applyAlignment="1">
      <alignment horizontal="right" vertical="center"/>
    </xf>
    <xf numFmtId="177" fontId="25" fillId="0" borderId="9" xfId="16" applyNumberFormat="1" applyFont="1" applyBorder="1" applyAlignment="1">
      <alignment horizontal="right" vertical="center"/>
    </xf>
    <xf numFmtId="0" fontId="25" fillId="0" borderId="9" xfId="16" applyNumberFormat="1" applyFont="1" applyBorder="1" applyAlignment="1">
      <alignment horizontal="right" vertical="center"/>
    </xf>
    <xf numFmtId="0" fontId="25" fillId="0" borderId="9" xfId="0" applyNumberFormat="1" applyFont="1" applyBorder="1" applyAlignment="1">
      <alignment horizontal="center" vertical="center" wrapText="1"/>
    </xf>
    <xf numFmtId="57" fontId="25" fillId="0" borderId="9" xfId="0" applyNumberFormat="1" applyFont="1" applyBorder="1" applyAlignment="1">
      <alignment horizontal="right" vertical="center" wrapText="1"/>
    </xf>
    <xf numFmtId="57" fontId="1" fillId="0" borderId="9" xfId="0" applyNumberFormat="1" applyFont="1" applyBorder="1" applyAlignment="1">
      <alignment horizontal="right" vertical="center"/>
    </xf>
    <xf numFmtId="0" fontId="1" fillId="0" borderId="9" xfId="16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57" fontId="4" fillId="0" borderId="9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center" vertical="center" wrapText="1"/>
    </xf>
    <xf numFmtId="57" fontId="1" fillId="0" borderId="9" xfId="0" applyNumberFormat="1" applyFont="1" applyBorder="1" applyAlignment="1">
      <alignment horizontal="right" vertical="center" wrapText="1"/>
    </xf>
    <xf numFmtId="0" fontId="1" fillId="0" borderId="23" xfId="0" applyNumberFormat="1" applyFont="1" applyBorder="1" applyAlignment="1">
      <alignment horizontal="right" vertical="center"/>
    </xf>
    <xf numFmtId="180" fontId="1" fillId="0" borderId="12" xfId="16" applyNumberFormat="1" applyFont="1" applyBorder="1" applyAlignment="1">
      <alignment horizontal="right" vertical="center"/>
    </xf>
    <xf numFmtId="57" fontId="1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vertical="center"/>
    </xf>
    <xf numFmtId="177" fontId="1" fillId="0" borderId="12" xfId="16" applyNumberFormat="1" applyFont="1" applyBorder="1" applyAlignment="1">
      <alignment horizontal="right" vertical="center"/>
    </xf>
    <xf numFmtId="0" fontId="1" fillId="0" borderId="12" xfId="16" applyNumberFormat="1" applyFont="1" applyBorder="1" applyAlignment="1">
      <alignment horizontal="right" vertical="center"/>
    </xf>
    <xf numFmtId="176" fontId="1" fillId="0" borderId="12" xfId="16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41" xfId="0" applyNumberFormat="1" applyFont="1" applyBorder="1" applyAlignment="1">
      <alignment horizontal="centerContinuous" vertical="center"/>
    </xf>
    <xf numFmtId="49" fontId="1" fillId="0" borderId="9" xfId="0" applyNumberFormat="1" applyFont="1" applyBorder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182" fontId="1" fillId="0" borderId="9" xfId="16" applyNumberFormat="1" applyFont="1" applyBorder="1" applyAlignment="1">
      <alignment horizontal="right" vertical="center"/>
    </xf>
    <xf numFmtId="183" fontId="1" fillId="0" borderId="9" xfId="0" applyNumberFormat="1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0" fontId="1" fillId="0" borderId="9" xfId="0" applyNumberFormat="1" applyFont="1" applyBorder="1" applyAlignment="1">
      <alignment horizontal="right" vertical="center" wrapText="1"/>
    </xf>
    <xf numFmtId="181" fontId="1" fillId="0" borderId="9" xfId="0" applyNumberFormat="1" applyFont="1" applyBorder="1" applyAlignment="1">
      <alignment horizontal="right" vertical="center" wrapText="1"/>
    </xf>
    <xf numFmtId="0" fontId="6" fillId="0" borderId="19" xfId="0" applyNumberFormat="1" applyFont="1" applyBorder="1" applyAlignment="1">
      <alignment horizontal="distributed" vertical="center"/>
    </xf>
    <xf numFmtId="177" fontId="6" fillId="0" borderId="9" xfId="16" applyNumberFormat="1" applyFont="1" applyBorder="1" applyAlignment="1">
      <alignment horizontal="right" vertical="center"/>
    </xf>
    <xf numFmtId="180" fontId="6" fillId="0" borderId="9" xfId="16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right" vertical="center"/>
    </xf>
    <xf numFmtId="1" fontId="6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7" fontId="6" fillId="0" borderId="9" xfId="16" applyNumberFormat="1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184" fontId="1" fillId="0" borderId="9" xfId="16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 wrapText="1"/>
    </xf>
    <xf numFmtId="177" fontId="1" fillId="0" borderId="9" xfId="16" applyNumberFormat="1" applyFont="1" applyBorder="1" applyAlignment="1">
      <alignment vertical="center"/>
    </xf>
    <xf numFmtId="38" fontId="1" fillId="0" borderId="9" xfId="16" applyFont="1" applyBorder="1" applyAlignment="1">
      <alignment vertical="center"/>
    </xf>
    <xf numFmtId="49" fontId="1" fillId="0" borderId="9" xfId="0" applyNumberFormat="1" applyFont="1" applyBorder="1" applyAlignment="1" quotePrefix="1">
      <alignment horizontal="right" vertical="center"/>
    </xf>
    <xf numFmtId="176" fontId="1" fillId="0" borderId="9" xfId="16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9" xfId="0" applyNumberFormat="1" applyFont="1" applyBorder="1" applyAlignment="1">
      <alignment horizontal="right" vertical="center"/>
    </xf>
    <xf numFmtId="57" fontId="6" fillId="0" borderId="9" xfId="0" applyNumberFormat="1" applyFont="1" applyBorder="1" applyAlignment="1">
      <alignment horizontal="right" vertical="center"/>
    </xf>
    <xf numFmtId="181" fontId="1" fillId="0" borderId="9" xfId="0" applyNumberFormat="1" applyFont="1" applyBorder="1" applyAlignment="1" quotePrefix="1">
      <alignment horizontal="right" vertical="center"/>
    </xf>
    <xf numFmtId="181" fontId="6" fillId="0" borderId="9" xfId="0" applyNumberFormat="1" applyFont="1" applyBorder="1" applyAlignment="1">
      <alignment horizontal="right" vertical="center"/>
    </xf>
    <xf numFmtId="181" fontId="6" fillId="0" borderId="9" xfId="0" applyNumberFormat="1" applyFont="1" applyBorder="1" applyAlignment="1" quotePrefix="1">
      <alignment horizontal="right" vertical="center"/>
    </xf>
    <xf numFmtId="185" fontId="6" fillId="0" borderId="9" xfId="0" applyNumberFormat="1" applyFont="1" applyBorder="1" applyAlignment="1">
      <alignment horizontal="right" vertical="center"/>
    </xf>
    <xf numFmtId="182" fontId="6" fillId="0" borderId="9" xfId="16" applyNumberFormat="1" applyFont="1" applyBorder="1" applyAlignment="1">
      <alignment vertical="center"/>
    </xf>
    <xf numFmtId="185" fontId="1" fillId="0" borderId="9" xfId="16" applyNumberFormat="1" applyFont="1" applyBorder="1" applyAlignment="1">
      <alignment horizontal="right" vertical="center"/>
    </xf>
    <xf numFmtId="185" fontId="1" fillId="0" borderId="9" xfId="0" applyNumberFormat="1" applyFont="1" applyBorder="1" applyAlignment="1">
      <alignment horizontal="right" vertical="center"/>
    </xf>
    <xf numFmtId="181" fontId="1" fillId="0" borderId="12" xfId="0" applyNumberFormat="1" applyFont="1" applyBorder="1" applyAlignment="1" quotePrefix="1">
      <alignment horizontal="right" vertical="center"/>
    </xf>
    <xf numFmtId="0" fontId="27" fillId="0" borderId="12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176" fontId="25" fillId="0" borderId="9" xfId="0" applyNumberFormat="1" applyFont="1" applyBorder="1" applyAlignment="1">
      <alignment horizontal="right" vertical="center"/>
    </xf>
    <xf numFmtId="56" fontId="25" fillId="0" borderId="9" xfId="0" applyNumberFormat="1" applyFont="1" applyBorder="1" applyAlignment="1">
      <alignment horizontal="center" vertical="center"/>
    </xf>
    <xf numFmtId="56" fontId="1" fillId="0" borderId="9" xfId="0" applyNumberFormat="1" applyFont="1" applyBorder="1" applyAlignment="1">
      <alignment horizontal="center" vertical="center"/>
    </xf>
    <xf numFmtId="177" fontId="1" fillId="0" borderId="0" xfId="16" applyNumberFormat="1" applyFont="1" applyAlignment="1">
      <alignment vertical="center"/>
    </xf>
    <xf numFmtId="182" fontId="6" fillId="0" borderId="9" xfId="16" applyNumberFormat="1" applyFont="1" applyBorder="1" applyAlignment="1">
      <alignment horizontal="right" vertical="center"/>
    </xf>
    <xf numFmtId="0" fontId="27" fillId="0" borderId="9" xfId="0" applyNumberFormat="1" applyFont="1" applyBorder="1" applyAlignment="1">
      <alignment horizontal="center" vertical="center"/>
    </xf>
    <xf numFmtId="177" fontId="1" fillId="0" borderId="12" xfId="16" applyNumberFormat="1" applyFont="1" applyBorder="1" applyAlignment="1" quotePrefix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40" xfId="0" applyFont="1" applyBorder="1" applyAlignment="1">
      <alignment horizontal="right" vertical="center"/>
    </xf>
    <xf numFmtId="0" fontId="1" fillId="0" borderId="33" xfId="0" applyFont="1" applyBorder="1" applyAlignment="1">
      <alignment horizontal="distributed"/>
    </xf>
    <xf numFmtId="0" fontId="1" fillId="0" borderId="32" xfId="0" applyFont="1" applyBorder="1" applyAlignment="1">
      <alignment horizontal="distributed"/>
    </xf>
    <xf numFmtId="0" fontId="1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5" fillId="0" borderId="19" xfId="0" applyFont="1" applyBorder="1" applyAlignment="1">
      <alignment horizontal="distributed" vertical="center"/>
    </xf>
    <xf numFmtId="177" fontId="25" fillId="0" borderId="9" xfId="16" applyNumberFormat="1" applyFont="1" applyBorder="1" applyAlignment="1">
      <alignment vertical="center"/>
    </xf>
    <xf numFmtId="177" fontId="25" fillId="0" borderId="8" xfId="16" applyNumberFormat="1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177" fontId="6" fillId="0" borderId="8" xfId="16" applyNumberFormat="1" applyFont="1" applyBorder="1" applyAlignment="1">
      <alignment vertical="center"/>
    </xf>
    <xf numFmtId="186" fontId="1" fillId="0" borderId="9" xfId="0" applyNumberFormat="1" applyFont="1" applyBorder="1" applyAlignment="1">
      <alignment vertical="center"/>
    </xf>
    <xf numFmtId="186" fontId="1" fillId="0" borderId="8" xfId="0" applyNumberFormat="1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177" fontId="1" fillId="0" borderId="7" xfId="16" applyNumberFormat="1" applyFont="1" applyBorder="1" applyAlignment="1">
      <alignment/>
    </xf>
    <xf numFmtId="177" fontId="1" fillId="0" borderId="39" xfId="16" applyNumberFormat="1" applyFont="1" applyBorder="1" applyAlignment="1">
      <alignment/>
    </xf>
    <xf numFmtId="177" fontId="1" fillId="0" borderId="39" xfId="0" applyNumberFormat="1" applyFont="1" applyBorder="1" applyAlignment="1">
      <alignment vertical="center"/>
    </xf>
    <xf numFmtId="177" fontId="1" fillId="0" borderId="49" xfId="16" applyNumberFormat="1" applyFont="1" applyBorder="1" applyAlignment="1">
      <alignment/>
    </xf>
    <xf numFmtId="187" fontId="1" fillId="0" borderId="39" xfId="16" applyNumberFormat="1" applyFont="1" applyBorder="1" applyAlignment="1">
      <alignment/>
    </xf>
    <xf numFmtId="0" fontId="1" fillId="0" borderId="23" xfId="0" applyFont="1" applyBorder="1" applyAlignment="1">
      <alignment horizontal="right" vertical="center"/>
    </xf>
    <xf numFmtId="177" fontId="1" fillId="0" borderId="10" xfId="16" applyNumberFormat="1" applyFont="1" applyBorder="1" applyAlignment="1">
      <alignment/>
    </xf>
    <xf numFmtId="177" fontId="1" fillId="0" borderId="38" xfId="16" applyNumberFormat="1" applyFont="1" applyBorder="1" applyAlignment="1">
      <alignment/>
    </xf>
    <xf numFmtId="177" fontId="1" fillId="0" borderId="38" xfId="0" applyNumberFormat="1" applyFont="1" applyBorder="1" applyAlignment="1">
      <alignment vertical="center"/>
    </xf>
    <xf numFmtId="177" fontId="1" fillId="0" borderId="95" xfId="16" applyNumberFormat="1" applyFont="1" applyBorder="1" applyAlignment="1">
      <alignment/>
    </xf>
    <xf numFmtId="186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1" fillId="0" borderId="8" xfId="16" applyNumberFormat="1" applyFont="1" applyBorder="1" applyAlignment="1">
      <alignment vertical="center"/>
    </xf>
    <xf numFmtId="177" fontId="8" fillId="0" borderId="9" xfId="16" applyNumberFormat="1" applyFont="1" applyBorder="1" applyAlignment="1">
      <alignment horizontal="right" vertical="center"/>
    </xf>
    <xf numFmtId="188" fontId="1" fillId="0" borderId="39" xfId="16" applyNumberFormat="1" applyFont="1" applyBorder="1" applyAlignment="1">
      <alignment/>
    </xf>
    <xf numFmtId="0" fontId="1" fillId="0" borderId="20" xfId="0" applyFont="1" applyBorder="1" applyAlignment="1">
      <alignment vertical="center"/>
    </xf>
    <xf numFmtId="38" fontId="1" fillId="0" borderId="8" xfId="16" applyFont="1" applyBorder="1" applyAlignment="1">
      <alignment horizontal="right" vertical="center"/>
    </xf>
    <xf numFmtId="3" fontId="6" fillId="0" borderId="9" xfId="0" applyNumberFormat="1" applyFont="1" applyBorder="1" applyAlignment="1">
      <alignment vertical="center"/>
    </xf>
    <xf numFmtId="38" fontId="14" fillId="0" borderId="9" xfId="16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38" fontId="6" fillId="0" borderId="9" xfId="16" applyFont="1" applyBorder="1" applyAlignment="1">
      <alignment horizontal="right" vertical="center"/>
    </xf>
    <xf numFmtId="3" fontId="6" fillId="0" borderId="8" xfId="0" applyNumberFormat="1" applyFont="1" applyBorder="1" applyAlignment="1">
      <alignment vertical="center"/>
    </xf>
    <xf numFmtId="38" fontId="1" fillId="0" borderId="7" xfId="16" applyFont="1" applyBorder="1" applyAlignment="1">
      <alignment/>
    </xf>
    <xf numFmtId="38" fontId="1" fillId="0" borderId="39" xfId="16" applyFont="1" applyBorder="1" applyAlignment="1">
      <alignment/>
    </xf>
    <xf numFmtId="38" fontId="1" fillId="0" borderId="49" xfId="16" applyFont="1" applyBorder="1" applyAlignment="1">
      <alignment/>
    </xf>
    <xf numFmtId="189" fontId="1" fillId="0" borderId="7" xfId="16" applyNumberFormat="1" applyFont="1" applyBorder="1" applyAlignment="1">
      <alignment/>
    </xf>
    <xf numFmtId="189" fontId="1" fillId="0" borderId="39" xfId="16" applyNumberFormat="1" applyFont="1" applyBorder="1" applyAlignment="1">
      <alignment/>
    </xf>
    <xf numFmtId="38" fontId="1" fillId="0" borderId="10" xfId="16" applyFont="1" applyBorder="1" applyAlignment="1">
      <alignment/>
    </xf>
    <xf numFmtId="38" fontId="1" fillId="0" borderId="38" xfId="16" applyFont="1" applyBorder="1" applyAlignment="1">
      <alignment/>
    </xf>
    <xf numFmtId="189" fontId="1" fillId="0" borderId="38" xfId="16" applyNumberFormat="1" applyFont="1" applyBorder="1" applyAlignment="1">
      <alignment/>
    </xf>
    <xf numFmtId="38" fontId="1" fillId="0" borderId="95" xfId="16" applyFont="1" applyBorder="1" applyAlignment="1">
      <alignment/>
    </xf>
    <xf numFmtId="190" fontId="1" fillId="0" borderId="0" xfId="0" applyNumberFormat="1" applyFont="1" applyAlignment="1">
      <alignment vertical="center"/>
    </xf>
    <xf numFmtId="191" fontId="1" fillId="0" borderId="9" xfId="0" applyNumberFormat="1" applyFont="1" applyBorder="1" applyAlignment="1">
      <alignment vertical="center"/>
    </xf>
    <xf numFmtId="191" fontId="1" fillId="0" borderId="8" xfId="0" applyNumberFormat="1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6" fillId="0" borderId="49" xfId="16" applyFont="1" applyBorder="1" applyAlignment="1">
      <alignment vertical="center"/>
    </xf>
    <xf numFmtId="191" fontId="1" fillId="0" borderId="9" xfId="0" applyNumberFormat="1" applyFont="1" applyBorder="1" applyAlignment="1">
      <alignment vertical="center"/>
    </xf>
    <xf numFmtId="191" fontId="1" fillId="0" borderId="8" xfId="0" applyNumberFormat="1" applyFont="1" applyBorder="1" applyAlignment="1">
      <alignment vertical="center"/>
    </xf>
    <xf numFmtId="0" fontId="1" fillId="0" borderId="40" xfId="0" applyFont="1" applyBorder="1" applyAlignment="1">
      <alignment horizontal="right"/>
    </xf>
    <xf numFmtId="3" fontId="6" fillId="0" borderId="49" xfId="0" applyNumberFormat="1" applyFont="1" applyBorder="1" applyAlignment="1">
      <alignment vertical="center"/>
    </xf>
    <xf numFmtId="177" fontId="1" fillId="0" borderId="8" xfId="16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vertical="center"/>
    </xf>
    <xf numFmtId="177" fontId="1" fillId="0" borderId="49" xfId="0" applyNumberFormat="1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187" fontId="1" fillId="0" borderId="7" xfId="0" applyNumberFormat="1" applyFont="1" applyBorder="1" applyAlignment="1">
      <alignment vertical="center"/>
    </xf>
    <xf numFmtId="187" fontId="1" fillId="0" borderId="39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95" xfId="0" applyNumberFormat="1" applyFont="1" applyBorder="1" applyAlignment="1">
      <alignment vertical="center"/>
    </xf>
    <xf numFmtId="38" fontId="1" fillId="0" borderId="39" xfId="16" applyFont="1" applyBorder="1" applyAlignment="1">
      <alignment horizontal="right"/>
    </xf>
    <xf numFmtId="38" fontId="1" fillId="0" borderId="39" xfId="16" applyFont="1" applyBorder="1" applyAlignment="1">
      <alignment horizontal="right" vertical="center"/>
    </xf>
    <xf numFmtId="38" fontId="1" fillId="0" borderId="39" xfId="0" applyNumberFormat="1" applyFont="1" applyBorder="1" applyAlignment="1">
      <alignment horizontal="right"/>
    </xf>
    <xf numFmtId="38" fontId="1" fillId="0" borderId="7" xfId="0" applyNumberFormat="1" applyFont="1" applyBorder="1" applyAlignment="1">
      <alignment vertical="center"/>
    </xf>
    <xf numFmtId="38" fontId="1" fillId="0" borderId="39" xfId="0" applyNumberFormat="1" applyFont="1" applyBorder="1" applyAlignment="1">
      <alignment vertical="center"/>
    </xf>
    <xf numFmtId="38" fontId="1" fillId="0" borderId="49" xfId="0" applyNumberFormat="1" applyFont="1" applyBorder="1" applyAlignment="1">
      <alignment vertical="center"/>
    </xf>
    <xf numFmtId="38" fontId="1" fillId="0" borderId="7" xfId="0" applyNumberFormat="1" applyFont="1" applyBorder="1" applyAlignment="1">
      <alignment horizontal="right"/>
    </xf>
    <xf numFmtId="38" fontId="1" fillId="0" borderId="49" xfId="0" applyNumberFormat="1" applyFont="1" applyBorder="1" applyAlignment="1">
      <alignment horizontal="right"/>
    </xf>
    <xf numFmtId="189" fontId="1" fillId="0" borderId="39" xfId="0" applyNumberFormat="1" applyFont="1" applyBorder="1" applyAlignment="1">
      <alignment vertical="center"/>
    </xf>
    <xf numFmtId="38" fontId="1" fillId="0" borderId="10" xfId="0" applyNumberFormat="1" applyFont="1" applyBorder="1" applyAlignment="1">
      <alignment horizontal="right"/>
    </xf>
    <xf numFmtId="38" fontId="1" fillId="0" borderId="38" xfId="0" applyNumberFormat="1" applyFont="1" applyBorder="1" applyAlignment="1">
      <alignment horizontal="right"/>
    </xf>
    <xf numFmtId="38" fontId="1" fillId="0" borderId="38" xfId="0" applyNumberFormat="1" applyFont="1" applyBorder="1" applyAlignment="1">
      <alignment vertical="center"/>
    </xf>
    <xf numFmtId="38" fontId="1" fillId="0" borderId="95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0" fontId="1" fillId="0" borderId="10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98" xfId="0" applyFont="1" applyBorder="1" applyAlignment="1">
      <alignment horizontal="centerContinuous" vertical="center"/>
    </xf>
    <xf numFmtId="0" fontId="1" fillId="0" borderId="21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98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56" fontId="1" fillId="0" borderId="9" xfId="0" applyNumberFormat="1" applyFont="1" applyBorder="1" applyAlignment="1">
      <alignment vertical="center"/>
    </xf>
    <xf numFmtId="56" fontId="1" fillId="0" borderId="39" xfId="0" applyNumberFormat="1" applyFont="1" applyBorder="1" applyAlignment="1">
      <alignment horizontal="right" vertical="center"/>
    </xf>
    <xf numFmtId="56" fontId="1" fillId="0" borderId="9" xfId="0" applyNumberFormat="1" applyFont="1" applyBorder="1" applyAlignment="1">
      <alignment horizontal="right" vertical="center"/>
    </xf>
    <xf numFmtId="186" fontId="1" fillId="0" borderId="49" xfId="0" applyNumberFormat="1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56" fontId="6" fillId="0" borderId="12" xfId="0" applyNumberFormat="1" applyFont="1" applyBorder="1" applyAlignment="1">
      <alignment vertical="center"/>
    </xf>
    <xf numFmtId="56" fontId="6" fillId="0" borderId="39" xfId="0" applyNumberFormat="1" applyFont="1" applyBorder="1" applyAlignment="1">
      <alignment horizontal="right" vertical="center"/>
    </xf>
    <xf numFmtId="56" fontId="6" fillId="0" borderId="9" xfId="0" applyNumberFormat="1" applyFont="1" applyBorder="1" applyAlignment="1">
      <alignment horizontal="center" vertical="center"/>
    </xf>
    <xf numFmtId="186" fontId="6" fillId="0" borderId="95" xfId="0" applyNumberFormat="1" applyFont="1" applyBorder="1" applyAlignment="1">
      <alignment horizontal="right" vertical="center"/>
    </xf>
    <xf numFmtId="56" fontId="6" fillId="0" borderId="12" xfId="0" applyNumberFormat="1" applyFont="1" applyBorder="1" applyAlignment="1">
      <alignment horizontal="right" vertical="center"/>
    </xf>
    <xf numFmtId="56" fontId="6" fillId="0" borderId="38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0" xfId="20" applyFont="1">
      <alignment/>
      <protection/>
    </xf>
    <xf numFmtId="0" fontId="28" fillId="0" borderId="0" xfId="20" applyFont="1" applyAlignment="1">
      <alignment horizontal="left"/>
      <protection/>
    </xf>
    <xf numFmtId="40" fontId="28" fillId="0" borderId="0" xfId="16" applyNumberFormat="1" applyFont="1" applyAlignment="1">
      <alignment/>
    </xf>
    <xf numFmtId="0" fontId="28" fillId="0" borderId="0" xfId="21" applyFont="1">
      <alignment/>
      <protection/>
    </xf>
    <xf numFmtId="0" fontId="28" fillId="0" borderId="0" xfId="23" applyFont="1">
      <alignment/>
      <protection/>
    </xf>
    <xf numFmtId="0" fontId="28" fillId="0" borderId="0" xfId="25" applyFont="1">
      <alignment/>
      <protection/>
    </xf>
    <xf numFmtId="0" fontId="28" fillId="0" borderId="0" xfId="24" applyFont="1">
      <alignment/>
      <protection/>
    </xf>
    <xf numFmtId="0" fontId="28" fillId="0" borderId="0" xfId="26" applyFont="1" applyBorder="1">
      <alignment/>
      <protection/>
    </xf>
    <xf numFmtId="0" fontId="28" fillId="0" borderId="0" xfId="27" applyFont="1">
      <alignment/>
      <protection/>
    </xf>
    <xf numFmtId="38" fontId="29" fillId="0" borderId="0" xfId="16" applyFont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56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3" fillId="0" borderId="36" xfId="27" applyFont="1" applyBorder="1" applyAlignment="1">
      <alignment horizontal="center" vertical="center"/>
      <protection/>
    </xf>
    <xf numFmtId="0" fontId="13" fillId="0" borderId="38" xfId="27" applyFont="1" applyBorder="1" applyAlignment="1">
      <alignment horizontal="center" vertical="center"/>
      <protection/>
    </xf>
    <xf numFmtId="0" fontId="13" fillId="0" borderId="34" xfId="27" applyFont="1" applyBorder="1" applyAlignment="1">
      <alignment horizontal="center" vertical="center"/>
      <protection/>
    </xf>
    <xf numFmtId="0" fontId="13" fillId="0" borderId="22" xfId="27" applyFont="1" applyBorder="1" applyAlignment="1">
      <alignment horizontal="center" vertical="center"/>
      <protection/>
    </xf>
    <xf numFmtId="0" fontId="13" fillId="0" borderId="25" xfId="27" applyFont="1" applyBorder="1" applyAlignment="1">
      <alignment horizontal="center" vertical="center"/>
      <protection/>
    </xf>
    <xf numFmtId="0" fontId="1" fillId="0" borderId="99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56" fontId="1" fillId="0" borderId="22" xfId="0" applyNumberFormat="1" applyFont="1" applyBorder="1" applyAlignment="1">
      <alignment horizontal="center" vertical="center"/>
    </xf>
    <xf numFmtId="56" fontId="1" fillId="0" borderId="9" xfId="0" applyNumberFormat="1" applyFont="1" applyBorder="1" applyAlignment="1">
      <alignment horizontal="center" vertical="center"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0" xfId="21"/>
    <cellStyle name="標準_Sheet3" xfId="22"/>
    <cellStyle name="標準_Sheet4" xfId="23"/>
    <cellStyle name="標準_Sheet5" xfId="24"/>
    <cellStyle name="標準_Sheet6" xfId="25"/>
    <cellStyle name="標準_Sheet7" xfId="26"/>
    <cellStyle name="標準_Sheet8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691" customWidth="1"/>
  </cols>
  <sheetData>
    <row r="1" ht="13.5">
      <c r="A1" s="691" t="s">
        <v>944</v>
      </c>
    </row>
    <row r="2" ht="13.5">
      <c r="A2" s="692"/>
    </row>
    <row r="3" ht="13.5">
      <c r="A3" s="693" t="s">
        <v>0</v>
      </c>
    </row>
    <row r="4" ht="13.5">
      <c r="A4" s="694" t="s">
        <v>94</v>
      </c>
    </row>
    <row r="5" ht="13.5">
      <c r="A5" s="695" t="s">
        <v>96</v>
      </c>
    </row>
    <row r="6" ht="13.5">
      <c r="A6" s="696" t="s">
        <v>106</v>
      </c>
    </row>
    <row r="7" ht="13.5">
      <c r="A7" s="697" t="s">
        <v>116</v>
      </c>
    </row>
    <row r="8" ht="13.5">
      <c r="A8" s="698" t="s">
        <v>1216</v>
      </c>
    </row>
    <row r="9" ht="13.5">
      <c r="A9" s="699" t="s">
        <v>1217</v>
      </c>
    </row>
    <row r="10" ht="13.5">
      <c r="A10" s="700" t="s">
        <v>1218</v>
      </c>
    </row>
    <row r="11" ht="13.5">
      <c r="A11" s="701" t="s">
        <v>424</v>
      </c>
    </row>
    <row r="12" ht="13.5">
      <c r="A12" s="702" t="s">
        <v>457</v>
      </c>
    </row>
    <row r="13" ht="13.5">
      <c r="A13" s="691" t="s">
        <v>528</v>
      </c>
    </row>
    <row r="14" ht="13.5">
      <c r="A14" s="691" t="s">
        <v>1224</v>
      </c>
    </row>
    <row r="15" ht="13.5">
      <c r="A15" s="703" t="s">
        <v>651</v>
      </c>
    </row>
    <row r="16" spans="1:2" ht="13.5">
      <c r="A16" s="703"/>
      <c r="B16" s="703" t="s">
        <v>1225</v>
      </c>
    </row>
    <row r="17" spans="1:2" ht="13.5">
      <c r="A17" s="703"/>
      <c r="B17" s="702" t="s">
        <v>1226</v>
      </c>
    </row>
    <row r="18" ht="13.5">
      <c r="A18" s="704" t="s">
        <v>793</v>
      </c>
    </row>
    <row r="19" ht="13.5">
      <c r="A19" s="705" t="s">
        <v>1219</v>
      </c>
    </row>
    <row r="20" ht="13.5">
      <c r="A20" s="691" t="s">
        <v>1220</v>
      </c>
    </row>
    <row r="21" ht="13.5">
      <c r="B21" s="691" t="s">
        <v>1203</v>
      </c>
    </row>
    <row r="22" ht="13.5">
      <c r="B22" s="691" t="s">
        <v>1205</v>
      </c>
    </row>
    <row r="23" ht="13.5">
      <c r="B23" s="691" t="s">
        <v>1207</v>
      </c>
    </row>
    <row r="24" ht="13.5">
      <c r="B24" s="706" t="s">
        <v>1221</v>
      </c>
    </row>
    <row r="25" ht="13.5">
      <c r="B25" s="691" t="s">
        <v>1222</v>
      </c>
    </row>
    <row r="26" ht="13.5">
      <c r="B26" s="691" t="s">
        <v>1211</v>
      </c>
    </row>
    <row r="27" ht="13.5">
      <c r="B27" s="691" t="s">
        <v>1213</v>
      </c>
    </row>
    <row r="28" ht="13.5">
      <c r="B28" s="691" t="s">
        <v>1215</v>
      </c>
    </row>
    <row r="29" ht="13.5">
      <c r="A29" s="691" t="s">
        <v>1223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2.75390625" style="204" customWidth="1"/>
    <col min="2" max="12" width="9.625" style="204" customWidth="1"/>
    <col min="13" max="15" width="7.50390625" style="204" customWidth="1"/>
    <col min="16" max="19" width="8.125" style="204" customWidth="1"/>
    <col min="20" max="20" width="7.875" style="204" customWidth="1"/>
    <col min="21" max="21" width="8.375" style="204" customWidth="1"/>
    <col min="22" max="22" width="7.375" style="204" customWidth="1"/>
    <col min="23" max="23" width="8.75390625" style="204" customWidth="1"/>
    <col min="24" max="16384" width="9.00390625" style="204" customWidth="1"/>
  </cols>
  <sheetData>
    <row r="1" ht="14.25">
      <c r="B1" s="205" t="s">
        <v>424</v>
      </c>
    </row>
    <row r="2" ht="11.25">
      <c r="W2" s="206" t="s">
        <v>425</v>
      </c>
    </row>
    <row r="3" spans="2:23" ht="12" customHeight="1">
      <c r="B3" s="207"/>
      <c r="C3" s="208"/>
      <c r="D3" s="209" t="s">
        <v>426</v>
      </c>
      <c r="E3" s="209"/>
      <c r="F3" s="209"/>
      <c r="G3" s="209"/>
      <c r="H3" s="209"/>
      <c r="I3" s="209"/>
      <c r="J3" s="209"/>
      <c r="K3" s="209"/>
      <c r="L3" s="209"/>
      <c r="M3" s="209" t="s">
        <v>426</v>
      </c>
      <c r="N3" s="209"/>
      <c r="O3" s="209"/>
      <c r="P3" s="209"/>
      <c r="Q3" s="209"/>
      <c r="R3" s="210"/>
      <c r="S3" s="211"/>
      <c r="T3" s="209" t="s">
        <v>427</v>
      </c>
      <c r="U3" s="209"/>
      <c r="V3" s="210"/>
      <c r="W3" s="212"/>
    </row>
    <row r="4" spans="2:23" ht="12" customHeight="1">
      <c r="B4" s="213"/>
      <c r="C4" s="214"/>
      <c r="D4" s="214"/>
      <c r="E4" s="214"/>
      <c r="F4" s="215" t="s">
        <v>428</v>
      </c>
      <c r="G4" s="216"/>
      <c r="H4" s="215"/>
      <c r="I4" s="215"/>
      <c r="J4" s="214"/>
      <c r="K4" s="214"/>
      <c r="L4" s="214"/>
      <c r="M4" s="214"/>
      <c r="N4" s="214"/>
      <c r="O4" s="217" t="s">
        <v>429</v>
      </c>
      <c r="P4" s="216"/>
      <c r="Q4" s="216"/>
      <c r="R4" s="216"/>
      <c r="S4" s="218"/>
      <c r="T4" s="219" t="s">
        <v>430</v>
      </c>
      <c r="U4" s="216"/>
      <c r="V4" s="217" t="s">
        <v>431</v>
      </c>
      <c r="W4" s="220"/>
    </row>
    <row r="5" spans="2:23" ht="12" customHeight="1">
      <c r="B5" s="221" t="s">
        <v>25</v>
      </c>
      <c r="C5" s="191" t="s">
        <v>397</v>
      </c>
      <c r="D5" s="214" t="s">
        <v>432</v>
      </c>
      <c r="E5" s="214" t="s">
        <v>433</v>
      </c>
      <c r="F5" s="214"/>
      <c r="G5" s="216" t="s">
        <v>434</v>
      </c>
      <c r="H5" s="219"/>
      <c r="I5" s="192" t="s">
        <v>435</v>
      </c>
      <c r="J5" s="214" t="s">
        <v>436</v>
      </c>
      <c r="K5" s="214" t="s">
        <v>437</v>
      </c>
      <c r="L5" s="214" t="s">
        <v>438</v>
      </c>
      <c r="M5" s="214" t="s">
        <v>439</v>
      </c>
      <c r="N5" s="214" t="s">
        <v>403</v>
      </c>
      <c r="O5" s="214" t="s">
        <v>397</v>
      </c>
      <c r="P5" s="193" t="s">
        <v>440</v>
      </c>
      <c r="Q5" s="193" t="s">
        <v>441</v>
      </c>
      <c r="R5" s="193" t="s">
        <v>442</v>
      </c>
      <c r="S5" s="194" t="s">
        <v>412</v>
      </c>
      <c r="T5" s="214"/>
      <c r="U5" s="214"/>
      <c r="V5" s="222"/>
      <c r="W5" s="225"/>
    </row>
    <row r="6" spans="2:23" ht="12" customHeight="1">
      <c r="B6" s="213"/>
      <c r="C6" s="214"/>
      <c r="D6" s="214"/>
      <c r="E6" s="214"/>
      <c r="F6" s="214" t="s">
        <v>443</v>
      </c>
      <c r="G6" s="193" t="s">
        <v>444</v>
      </c>
      <c r="H6" s="193" t="s">
        <v>445</v>
      </c>
      <c r="I6" s="226" t="s">
        <v>446</v>
      </c>
      <c r="J6" s="222"/>
      <c r="K6" s="214"/>
      <c r="L6" s="214"/>
      <c r="M6" s="214"/>
      <c r="N6" s="222"/>
      <c r="O6" s="214"/>
      <c r="P6" s="193"/>
      <c r="Q6" s="214"/>
      <c r="R6" s="193"/>
      <c r="S6" s="194"/>
      <c r="T6" s="214" t="s">
        <v>447</v>
      </c>
      <c r="U6" s="214" t="s">
        <v>448</v>
      </c>
      <c r="V6" s="214" t="s">
        <v>447</v>
      </c>
      <c r="W6" s="227" t="s">
        <v>448</v>
      </c>
    </row>
    <row r="7" spans="2:23" ht="12" customHeight="1">
      <c r="B7" s="228"/>
      <c r="C7" s="229"/>
      <c r="D7" s="229"/>
      <c r="E7" s="229"/>
      <c r="F7" s="230"/>
      <c r="G7" s="231" t="s">
        <v>449</v>
      </c>
      <c r="H7" s="231" t="s">
        <v>450</v>
      </c>
      <c r="I7" s="232"/>
      <c r="J7" s="229"/>
      <c r="K7" s="229"/>
      <c r="L7" s="229"/>
      <c r="M7" s="229"/>
      <c r="N7" s="229"/>
      <c r="O7" s="229"/>
      <c r="P7" s="231" t="s">
        <v>451</v>
      </c>
      <c r="Q7" s="231" t="s">
        <v>452</v>
      </c>
      <c r="R7" s="231" t="s">
        <v>453</v>
      </c>
      <c r="S7" s="233" t="s">
        <v>453</v>
      </c>
      <c r="T7" s="229"/>
      <c r="U7" s="229"/>
      <c r="V7" s="229"/>
      <c r="W7" s="234"/>
    </row>
    <row r="8" spans="1:23" ht="13.5" customHeight="1">
      <c r="A8" s="235"/>
      <c r="B8" s="221" t="s">
        <v>415</v>
      </c>
      <c r="C8" s="236">
        <v>35610231.03</v>
      </c>
      <c r="D8" s="236">
        <v>10352446.68</v>
      </c>
      <c r="E8" s="236">
        <v>3635254.79</v>
      </c>
      <c r="F8" s="236">
        <v>2287361.47</v>
      </c>
      <c r="G8" s="236">
        <v>633877.3</v>
      </c>
      <c r="H8" s="236">
        <v>866285.85</v>
      </c>
      <c r="I8" s="236">
        <v>787198.32</v>
      </c>
      <c r="J8" s="236">
        <v>10.43</v>
      </c>
      <c r="K8" s="236">
        <v>18100.34</v>
      </c>
      <c r="L8" s="236">
        <v>16062723.59</v>
      </c>
      <c r="M8" s="236">
        <v>7743.25</v>
      </c>
      <c r="N8" s="236">
        <v>2737898.68</v>
      </c>
      <c r="O8" s="236">
        <v>508691.8</v>
      </c>
      <c r="P8" s="236">
        <v>99279.43</v>
      </c>
      <c r="Q8" s="236">
        <v>1105.25</v>
      </c>
      <c r="R8" s="236">
        <v>115301.16</v>
      </c>
      <c r="S8" s="237">
        <v>293005.96</v>
      </c>
      <c r="T8" s="236">
        <v>857944</v>
      </c>
      <c r="U8" s="236">
        <v>891072.14</v>
      </c>
      <c r="V8" s="236">
        <v>763270</v>
      </c>
      <c r="W8" s="238">
        <v>686811.46</v>
      </c>
    </row>
    <row r="9" spans="2:23" ht="19.5" customHeight="1">
      <c r="B9" s="239" t="s">
        <v>418</v>
      </c>
      <c r="C9" s="240">
        <v>35548850.97</v>
      </c>
      <c r="D9" s="240">
        <v>10306577.61</v>
      </c>
      <c r="E9" s="240">
        <v>3603818.4</v>
      </c>
      <c r="F9" s="240">
        <v>2314945.85</v>
      </c>
      <c r="G9" s="240">
        <v>641358.89</v>
      </c>
      <c r="H9" s="240">
        <v>872411.88</v>
      </c>
      <c r="I9" s="240">
        <v>801175.08</v>
      </c>
      <c r="J9" s="240">
        <v>10.35</v>
      </c>
      <c r="K9" s="240">
        <v>19481.09</v>
      </c>
      <c r="L9" s="240">
        <v>16095208.59</v>
      </c>
      <c r="M9" s="240">
        <v>7743.25</v>
      </c>
      <c r="N9" s="240">
        <v>2685079.31</v>
      </c>
      <c r="O9" s="240">
        <v>515986.52</v>
      </c>
      <c r="P9" s="240">
        <v>99248.06</v>
      </c>
      <c r="Q9" s="240">
        <v>1105.25</v>
      </c>
      <c r="R9" s="240">
        <v>115434.18</v>
      </c>
      <c r="S9" s="241">
        <v>300199.03</v>
      </c>
      <c r="T9" s="240">
        <v>860031</v>
      </c>
      <c r="U9" s="240">
        <v>919291.96</v>
      </c>
      <c r="V9" s="240">
        <v>763116</v>
      </c>
      <c r="W9" s="242">
        <v>699815.95</v>
      </c>
    </row>
    <row r="10" spans="2:23" ht="13.5" customHeight="1">
      <c r="B10" s="239" t="s">
        <v>454</v>
      </c>
      <c r="C10" s="240">
        <v>15146595.22</v>
      </c>
      <c r="D10" s="240">
        <v>4609497.99</v>
      </c>
      <c r="E10" s="240">
        <v>2004142.96</v>
      </c>
      <c r="F10" s="240">
        <v>1556399.85</v>
      </c>
      <c r="G10" s="240">
        <v>467827.54</v>
      </c>
      <c r="H10" s="240">
        <v>490118.88</v>
      </c>
      <c r="I10" s="240">
        <v>598453.43</v>
      </c>
      <c r="J10" s="240">
        <v>6.86</v>
      </c>
      <c r="K10" s="240">
        <v>4859.89</v>
      </c>
      <c r="L10" s="240">
        <v>5783143.79</v>
      </c>
      <c r="M10" s="240">
        <v>7348.38</v>
      </c>
      <c r="N10" s="240">
        <v>956316.28</v>
      </c>
      <c r="O10" s="240">
        <v>224879.22</v>
      </c>
      <c r="P10" s="240">
        <v>40722.04</v>
      </c>
      <c r="Q10" s="240">
        <v>1105.25</v>
      </c>
      <c r="R10" s="240">
        <v>62040.28</v>
      </c>
      <c r="S10" s="241">
        <v>121011.65</v>
      </c>
      <c r="T10" s="240">
        <v>575185</v>
      </c>
      <c r="U10" s="240">
        <v>641552.12</v>
      </c>
      <c r="V10" s="240">
        <v>504768</v>
      </c>
      <c r="W10" s="242">
        <v>465364.67</v>
      </c>
    </row>
    <row r="11" spans="2:23" ht="13.5" customHeight="1">
      <c r="B11" s="239" t="s">
        <v>38</v>
      </c>
      <c r="C11" s="240">
        <v>20402255.75</v>
      </c>
      <c r="D11" s="240">
        <v>5697079.62</v>
      </c>
      <c r="E11" s="240">
        <v>1599675.44</v>
      </c>
      <c r="F11" s="240">
        <v>758546</v>
      </c>
      <c r="G11" s="240">
        <v>173531.35</v>
      </c>
      <c r="H11" s="240">
        <v>382293</v>
      </c>
      <c r="I11" s="240">
        <v>202721.65</v>
      </c>
      <c r="J11" s="240">
        <v>3.49</v>
      </c>
      <c r="K11" s="240">
        <v>14621.2</v>
      </c>
      <c r="L11" s="240">
        <v>10312064.8</v>
      </c>
      <c r="M11" s="240">
        <v>394.87</v>
      </c>
      <c r="N11" s="240">
        <v>1728763.03</v>
      </c>
      <c r="O11" s="240">
        <v>291107.3</v>
      </c>
      <c r="P11" s="240">
        <v>58526.02</v>
      </c>
      <c r="Q11" s="240" t="s">
        <v>416</v>
      </c>
      <c r="R11" s="240">
        <v>53393.9</v>
      </c>
      <c r="S11" s="241">
        <v>179187.38</v>
      </c>
      <c r="T11" s="240">
        <v>284846</v>
      </c>
      <c r="U11" s="240">
        <v>277739.84</v>
      </c>
      <c r="V11" s="240">
        <v>258348</v>
      </c>
      <c r="W11" s="243">
        <v>234451.28</v>
      </c>
    </row>
    <row r="12" spans="2:23" ht="3.75" customHeight="1">
      <c r="B12" s="239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1"/>
      <c r="T12" s="240"/>
      <c r="U12" s="240"/>
      <c r="V12" s="240"/>
      <c r="W12" s="243"/>
    </row>
    <row r="13" spans="2:23" ht="13.5" customHeight="1">
      <c r="B13" s="239" t="s">
        <v>42</v>
      </c>
      <c r="C13" s="240">
        <v>11348537.11</v>
      </c>
      <c r="D13" s="240">
        <v>2564772.79</v>
      </c>
      <c r="E13" s="240">
        <v>1866987.04</v>
      </c>
      <c r="F13" s="240">
        <v>951907.43</v>
      </c>
      <c r="G13" s="240">
        <v>289144.03</v>
      </c>
      <c r="H13" s="240">
        <v>332716.86</v>
      </c>
      <c r="I13" s="240">
        <v>330046.54</v>
      </c>
      <c r="J13" s="240">
        <v>4.16</v>
      </c>
      <c r="K13" s="240">
        <v>8861.44</v>
      </c>
      <c r="L13" s="240">
        <v>4908685.73</v>
      </c>
      <c r="M13" s="240">
        <v>2161.23</v>
      </c>
      <c r="N13" s="240">
        <v>872697.94</v>
      </c>
      <c r="O13" s="240">
        <v>172459.35</v>
      </c>
      <c r="P13" s="240">
        <v>49644.79</v>
      </c>
      <c r="Q13" s="240">
        <v>1105.25</v>
      </c>
      <c r="R13" s="240">
        <v>25122.68</v>
      </c>
      <c r="S13" s="241">
        <v>96586.63</v>
      </c>
      <c r="T13" s="240">
        <v>384433</v>
      </c>
      <c r="U13" s="240">
        <v>399449</v>
      </c>
      <c r="V13" s="240">
        <v>337569</v>
      </c>
      <c r="W13" s="242">
        <v>293167.64</v>
      </c>
    </row>
    <row r="14" spans="2:23" ht="13.5" customHeight="1">
      <c r="B14" s="239" t="s">
        <v>45</v>
      </c>
      <c r="C14" s="240">
        <v>5571701.86</v>
      </c>
      <c r="D14" s="240">
        <v>1722946.41</v>
      </c>
      <c r="E14" s="240">
        <v>308181.15</v>
      </c>
      <c r="F14" s="240">
        <v>177418.03</v>
      </c>
      <c r="G14" s="240">
        <v>47244.4</v>
      </c>
      <c r="H14" s="240">
        <v>79577.05</v>
      </c>
      <c r="I14" s="240">
        <v>50596.58</v>
      </c>
      <c r="J14" s="240">
        <v>1.76</v>
      </c>
      <c r="K14" s="240">
        <v>1824.65</v>
      </c>
      <c r="L14" s="240">
        <v>2604869.75</v>
      </c>
      <c r="M14" s="240">
        <v>1365.21</v>
      </c>
      <c r="N14" s="240">
        <v>649005.08</v>
      </c>
      <c r="O14" s="240">
        <v>106089.82</v>
      </c>
      <c r="P14" s="240">
        <v>16431.76</v>
      </c>
      <c r="Q14" s="240" t="s">
        <v>416</v>
      </c>
      <c r="R14" s="240">
        <v>31417.2</v>
      </c>
      <c r="S14" s="241">
        <v>58240.86</v>
      </c>
      <c r="T14" s="240">
        <v>62101</v>
      </c>
      <c r="U14" s="240">
        <v>78376.25</v>
      </c>
      <c r="V14" s="240">
        <v>52184</v>
      </c>
      <c r="W14" s="242">
        <v>61020.34</v>
      </c>
    </row>
    <row r="15" spans="2:23" ht="13.5" customHeight="1">
      <c r="B15" s="239" t="s">
        <v>48</v>
      </c>
      <c r="C15" s="240">
        <v>8876832.37</v>
      </c>
      <c r="D15" s="240">
        <v>2154830.3</v>
      </c>
      <c r="E15" s="240">
        <v>686044.44</v>
      </c>
      <c r="F15" s="240">
        <v>536358.57</v>
      </c>
      <c r="G15" s="240">
        <v>135425.63</v>
      </c>
      <c r="H15" s="240">
        <v>217008.75</v>
      </c>
      <c r="I15" s="240">
        <v>183924.19</v>
      </c>
      <c r="J15" s="240">
        <v>2.46</v>
      </c>
      <c r="K15" s="240">
        <v>2843.25</v>
      </c>
      <c r="L15" s="240">
        <v>4926652.92</v>
      </c>
      <c r="M15" s="240">
        <v>4159.93</v>
      </c>
      <c r="N15" s="240">
        <v>477289.07</v>
      </c>
      <c r="O15" s="240">
        <v>88651.43</v>
      </c>
      <c r="P15" s="240">
        <v>12545.12</v>
      </c>
      <c r="Q15" s="240" t="s">
        <v>416</v>
      </c>
      <c r="R15" s="240">
        <v>39524.39</v>
      </c>
      <c r="S15" s="241">
        <v>36581.92</v>
      </c>
      <c r="T15" s="240">
        <v>197274</v>
      </c>
      <c r="U15" s="240">
        <v>190391.12</v>
      </c>
      <c r="V15" s="240">
        <v>175523</v>
      </c>
      <c r="W15" s="242">
        <v>144828.15</v>
      </c>
    </row>
    <row r="16" spans="2:23" ht="13.5" customHeight="1">
      <c r="B16" s="239" t="s">
        <v>51</v>
      </c>
      <c r="C16" s="240">
        <v>9751779.63</v>
      </c>
      <c r="D16" s="240">
        <v>3864028.11</v>
      </c>
      <c r="E16" s="240">
        <v>742605.77</v>
      </c>
      <c r="F16" s="240">
        <v>649261.82</v>
      </c>
      <c r="G16" s="240">
        <v>169544.83</v>
      </c>
      <c r="H16" s="240">
        <v>243109.22</v>
      </c>
      <c r="I16" s="240">
        <v>236607.77</v>
      </c>
      <c r="J16" s="240">
        <v>1.97</v>
      </c>
      <c r="K16" s="240">
        <v>5951.75</v>
      </c>
      <c r="L16" s="240">
        <v>3655000.19</v>
      </c>
      <c r="M16" s="240">
        <v>56.88</v>
      </c>
      <c r="N16" s="240">
        <v>686087.22</v>
      </c>
      <c r="O16" s="240">
        <v>148785.92</v>
      </c>
      <c r="P16" s="240">
        <v>20626.39</v>
      </c>
      <c r="Q16" s="240" t="s">
        <v>416</v>
      </c>
      <c r="R16" s="240">
        <v>19369.91</v>
      </c>
      <c r="S16" s="241">
        <v>108789.62</v>
      </c>
      <c r="T16" s="240">
        <v>216223</v>
      </c>
      <c r="U16" s="240">
        <v>251075.59</v>
      </c>
      <c r="V16" s="240">
        <v>197840</v>
      </c>
      <c r="W16" s="242">
        <v>200799.82</v>
      </c>
    </row>
    <row r="17" spans="2:23" ht="3.75" customHeight="1">
      <c r="B17" s="244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7"/>
      <c r="T17" s="236"/>
      <c r="U17" s="236"/>
      <c r="V17" s="236"/>
      <c r="W17" s="238"/>
    </row>
    <row r="18" spans="2:23" ht="13.5" customHeight="1">
      <c r="B18" s="221" t="s">
        <v>54</v>
      </c>
      <c r="C18" s="236">
        <v>1818117.64</v>
      </c>
      <c r="D18" s="236">
        <v>455401.11</v>
      </c>
      <c r="E18" s="236">
        <v>227799.29</v>
      </c>
      <c r="F18" s="236">
        <v>325291.27</v>
      </c>
      <c r="G18" s="236">
        <v>126774.6</v>
      </c>
      <c r="H18" s="236">
        <v>81591.73</v>
      </c>
      <c r="I18" s="236">
        <v>116924.94</v>
      </c>
      <c r="J18" s="236">
        <v>2.08</v>
      </c>
      <c r="K18" s="236">
        <v>304.14</v>
      </c>
      <c r="L18" s="236">
        <v>652612.07</v>
      </c>
      <c r="M18" s="236" t="s">
        <v>416</v>
      </c>
      <c r="N18" s="236">
        <v>129682.53</v>
      </c>
      <c r="O18" s="236">
        <v>27025.15</v>
      </c>
      <c r="P18" s="236">
        <v>1491.31</v>
      </c>
      <c r="Q18" s="236" t="s">
        <v>416</v>
      </c>
      <c r="R18" s="236">
        <v>7208.52</v>
      </c>
      <c r="S18" s="237">
        <v>18325.32</v>
      </c>
      <c r="T18" s="236">
        <v>129297</v>
      </c>
      <c r="U18" s="236">
        <v>155631.15</v>
      </c>
      <c r="V18" s="236">
        <v>110381</v>
      </c>
      <c r="W18" s="238">
        <v>103057.08</v>
      </c>
    </row>
    <row r="19" spans="2:23" ht="13.5" customHeight="1">
      <c r="B19" s="221" t="s">
        <v>57</v>
      </c>
      <c r="C19" s="236">
        <v>1912978.15</v>
      </c>
      <c r="D19" s="236">
        <v>405747.62</v>
      </c>
      <c r="E19" s="236">
        <v>126155.25</v>
      </c>
      <c r="F19" s="236">
        <v>190617.9</v>
      </c>
      <c r="G19" s="236">
        <v>54748.7</v>
      </c>
      <c r="H19" s="236">
        <v>58921.68</v>
      </c>
      <c r="I19" s="236">
        <v>76947.52</v>
      </c>
      <c r="J19" s="236">
        <v>2</v>
      </c>
      <c r="K19" s="236">
        <v>1178.86</v>
      </c>
      <c r="L19" s="236">
        <v>1035805.29</v>
      </c>
      <c r="M19" s="236" t="s">
        <v>416</v>
      </c>
      <c r="N19" s="236">
        <v>117404.49</v>
      </c>
      <c r="O19" s="236">
        <v>36066.74</v>
      </c>
      <c r="P19" s="236" t="s">
        <v>416</v>
      </c>
      <c r="Q19" s="236" t="s">
        <v>416</v>
      </c>
      <c r="R19" s="236">
        <v>19131.14</v>
      </c>
      <c r="S19" s="237">
        <v>16935.6</v>
      </c>
      <c r="T19" s="236">
        <v>54832</v>
      </c>
      <c r="U19" s="236">
        <v>69134.05</v>
      </c>
      <c r="V19" s="236">
        <v>46828</v>
      </c>
      <c r="W19" s="238">
        <v>47742.95</v>
      </c>
    </row>
    <row r="20" spans="2:23" ht="13.5" customHeight="1">
      <c r="B20" s="221" t="s">
        <v>60</v>
      </c>
      <c r="C20" s="236">
        <v>1502975.14</v>
      </c>
      <c r="D20" s="236">
        <v>606231.75</v>
      </c>
      <c r="E20" s="236">
        <v>100395.67</v>
      </c>
      <c r="F20" s="236">
        <v>160935.49</v>
      </c>
      <c r="G20" s="236">
        <v>54115.54</v>
      </c>
      <c r="H20" s="236">
        <v>45149</v>
      </c>
      <c r="I20" s="236">
        <v>61670.95</v>
      </c>
      <c r="J20" s="236">
        <v>0.56</v>
      </c>
      <c r="K20" s="236">
        <v>127.55</v>
      </c>
      <c r="L20" s="236">
        <v>523698.67</v>
      </c>
      <c r="M20" s="236" t="s">
        <v>416</v>
      </c>
      <c r="N20" s="236">
        <v>87200.16</v>
      </c>
      <c r="O20" s="236">
        <v>24385.29</v>
      </c>
      <c r="P20" s="236">
        <v>3860.25</v>
      </c>
      <c r="Q20" s="236" t="s">
        <v>416</v>
      </c>
      <c r="R20" s="236">
        <v>4202.72</v>
      </c>
      <c r="S20" s="237">
        <v>16322.32</v>
      </c>
      <c r="T20" s="236">
        <v>57096</v>
      </c>
      <c r="U20" s="236">
        <v>74611.27</v>
      </c>
      <c r="V20" s="236">
        <v>52339</v>
      </c>
      <c r="W20" s="238">
        <v>59540.74</v>
      </c>
    </row>
    <row r="21" spans="2:23" ht="13.5" customHeight="1">
      <c r="B21" s="221" t="s">
        <v>63</v>
      </c>
      <c r="C21" s="236">
        <v>1194753.82</v>
      </c>
      <c r="D21" s="236">
        <v>687894.89</v>
      </c>
      <c r="E21" s="236">
        <v>161849.21</v>
      </c>
      <c r="F21" s="236">
        <v>199094.8</v>
      </c>
      <c r="G21" s="236">
        <v>56348.85</v>
      </c>
      <c r="H21" s="236">
        <v>49978.97</v>
      </c>
      <c r="I21" s="236">
        <v>92766.98</v>
      </c>
      <c r="J21" s="236">
        <v>0.94</v>
      </c>
      <c r="K21" s="236">
        <v>39.38</v>
      </c>
      <c r="L21" s="236">
        <v>109557.96</v>
      </c>
      <c r="M21" s="236" t="s">
        <v>416</v>
      </c>
      <c r="N21" s="236">
        <v>23794.66</v>
      </c>
      <c r="O21" s="236">
        <v>12521.98</v>
      </c>
      <c r="P21" s="236">
        <v>2242.39</v>
      </c>
      <c r="Q21" s="236" t="s">
        <v>416</v>
      </c>
      <c r="R21" s="236">
        <v>3999.21</v>
      </c>
      <c r="S21" s="237">
        <v>6280.38</v>
      </c>
      <c r="T21" s="236">
        <v>60839</v>
      </c>
      <c r="U21" s="236">
        <v>75444.23</v>
      </c>
      <c r="V21" s="236">
        <v>55112</v>
      </c>
      <c r="W21" s="238">
        <v>54422.56</v>
      </c>
    </row>
    <row r="22" spans="2:23" ht="13.5" customHeight="1">
      <c r="B22" s="221" t="s">
        <v>66</v>
      </c>
      <c r="C22" s="236">
        <v>1154347.37</v>
      </c>
      <c r="D22" s="236">
        <v>518596.84</v>
      </c>
      <c r="E22" s="236">
        <v>59957.95</v>
      </c>
      <c r="F22" s="236">
        <v>77805.37</v>
      </c>
      <c r="G22" s="236">
        <v>20990.36</v>
      </c>
      <c r="H22" s="236">
        <v>25434.46</v>
      </c>
      <c r="I22" s="236">
        <v>31380.55</v>
      </c>
      <c r="J22" s="236">
        <v>0.08</v>
      </c>
      <c r="K22" s="236">
        <v>329.96</v>
      </c>
      <c r="L22" s="236">
        <v>384914.05</v>
      </c>
      <c r="M22" s="236">
        <v>1294.12</v>
      </c>
      <c r="N22" s="236">
        <v>76642.14</v>
      </c>
      <c r="O22" s="236">
        <v>34806.86</v>
      </c>
      <c r="P22" s="236">
        <v>14176.68</v>
      </c>
      <c r="Q22" s="236" t="s">
        <v>416</v>
      </c>
      <c r="R22" s="236">
        <v>6209.79</v>
      </c>
      <c r="S22" s="237">
        <v>14420.39</v>
      </c>
      <c r="T22" s="236">
        <v>24549</v>
      </c>
      <c r="U22" s="236">
        <v>33889.52</v>
      </c>
      <c r="V22" s="236">
        <v>19351</v>
      </c>
      <c r="W22" s="238">
        <v>23555.71</v>
      </c>
    </row>
    <row r="23" spans="2:23" ht="13.5" customHeight="1">
      <c r="B23" s="221" t="s">
        <v>69</v>
      </c>
      <c r="C23" s="236">
        <v>698358.03</v>
      </c>
      <c r="D23" s="236">
        <v>193732.43</v>
      </c>
      <c r="E23" s="236">
        <v>134945.06</v>
      </c>
      <c r="F23" s="236">
        <v>81842.15</v>
      </c>
      <c r="G23" s="236">
        <v>21601.33</v>
      </c>
      <c r="H23" s="236">
        <v>30573.17</v>
      </c>
      <c r="I23" s="236">
        <v>29667.65</v>
      </c>
      <c r="J23" s="236">
        <v>0.03</v>
      </c>
      <c r="K23" s="236">
        <v>150.11</v>
      </c>
      <c r="L23" s="236">
        <v>216819.24</v>
      </c>
      <c r="M23" s="236" t="s">
        <v>416</v>
      </c>
      <c r="N23" s="236">
        <v>60543.29</v>
      </c>
      <c r="O23" s="236">
        <v>10325.72</v>
      </c>
      <c r="P23" s="236" t="s">
        <v>416</v>
      </c>
      <c r="Q23" s="236" t="s">
        <v>416</v>
      </c>
      <c r="R23" s="236">
        <v>1380.07</v>
      </c>
      <c r="S23" s="237">
        <v>8945.65</v>
      </c>
      <c r="T23" s="236">
        <v>32642</v>
      </c>
      <c r="U23" s="236">
        <v>31826.44</v>
      </c>
      <c r="V23" s="236">
        <v>28627</v>
      </c>
      <c r="W23" s="238">
        <v>23243.76</v>
      </c>
    </row>
    <row r="24" spans="2:23" ht="13.5" customHeight="1">
      <c r="B24" s="221" t="s">
        <v>72</v>
      </c>
      <c r="C24" s="236">
        <v>1071690.97</v>
      </c>
      <c r="D24" s="236">
        <v>156655.75</v>
      </c>
      <c r="E24" s="236">
        <v>141578.12</v>
      </c>
      <c r="F24" s="236">
        <v>59391.33</v>
      </c>
      <c r="G24" s="236">
        <v>18410.23</v>
      </c>
      <c r="H24" s="236">
        <v>19030.1</v>
      </c>
      <c r="I24" s="236">
        <v>21951</v>
      </c>
      <c r="J24" s="236">
        <v>0.26</v>
      </c>
      <c r="K24" s="236">
        <v>37.74</v>
      </c>
      <c r="L24" s="236">
        <v>602779.59</v>
      </c>
      <c r="M24" s="236">
        <v>2157.49</v>
      </c>
      <c r="N24" s="236">
        <v>90960.78</v>
      </c>
      <c r="O24" s="236">
        <v>18129.91</v>
      </c>
      <c r="P24" s="236">
        <v>3208.98</v>
      </c>
      <c r="Q24" s="236">
        <v>1105.25</v>
      </c>
      <c r="R24" s="236">
        <v>3113.29</v>
      </c>
      <c r="S24" s="237">
        <v>10702.39</v>
      </c>
      <c r="T24" s="236">
        <v>26530</v>
      </c>
      <c r="U24" s="236">
        <v>26701.62</v>
      </c>
      <c r="V24" s="236">
        <v>23130</v>
      </c>
      <c r="W24" s="238">
        <v>20755.5</v>
      </c>
    </row>
    <row r="25" spans="2:23" ht="13.5" customHeight="1">
      <c r="B25" s="221" t="s">
        <v>75</v>
      </c>
      <c r="C25" s="236">
        <v>1043620.64</v>
      </c>
      <c r="D25" s="236">
        <v>304776.48</v>
      </c>
      <c r="E25" s="236">
        <v>213735.16</v>
      </c>
      <c r="F25" s="236">
        <v>67128.25</v>
      </c>
      <c r="G25" s="236">
        <v>15073.98</v>
      </c>
      <c r="H25" s="236">
        <v>28689.08</v>
      </c>
      <c r="I25" s="236">
        <v>23365.19</v>
      </c>
      <c r="J25" s="236">
        <v>0.23</v>
      </c>
      <c r="K25" s="236">
        <v>262.77</v>
      </c>
      <c r="L25" s="236">
        <v>396813.94</v>
      </c>
      <c r="M25" s="236" t="s">
        <v>416</v>
      </c>
      <c r="N25" s="236">
        <v>44786.17</v>
      </c>
      <c r="O25" s="236">
        <v>16117.64</v>
      </c>
      <c r="P25" s="236">
        <v>10357.86</v>
      </c>
      <c r="Q25" s="236" t="s">
        <v>416</v>
      </c>
      <c r="R25" s="236">
        <v>2481.95</v>
      </c>
      <c r="S25" s="237">
        <v>3277.83</v>
      </c>
      <c r="T25" s="236">
        <v>27962</v>
      </c>
      <c r="U25" s="236">
        <v>24284.82</v>
      </c>
      <c r="V25" s="236">
        <v>24694</v>
      </c>
      <c r="W25" s="238">
        <v>19775.82</v>
      </c>
    </row>
    <row r="26" spans="2:23" ht="3.75" customHeight="1">
      <c r="B26" s="221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7"/>
      <c r="T26" s="236"/>
      <c r="U26" s="236"/>
      <c r="V26" s="236"/>
      <c r="W26" s="238"/>
    </row>
    <row r="27" spans="2:23" ht="13.5" customHeight="1">
      <c r="B27" s="221" t="s">
        <v>78</v>
      </c>
      <c r="C27" s="236">
        <v>802433.04</v>
      </c>
      <c r="D27" s="236">
        <v>291543.4</v>
      </c>
      <c r="E27" s="236">
        <v>62368.4</v>
      </c>
      <c r="F27" s="236">
        <v>73390.63</v>
      </c>
      <c r="G27" s="236">
        <v>17175.78</v>
      </c>
      <c r="H27" s="236">
        <v>33141.77</v>
      </c>
      <c r="I27" s="236">
        <v>23073.08</v>
      </c>
      <c r="J27" s="236">
        <v>0.07</v>
      </c>
      <c r="K27" s="236" t="s">
        <v>416</v>
      </c>
      <c r="L27" s="236">
        <v>341224.95</v>
      </c>
      <c r="M27" s="236" t="s">
        <v>416</v>
      </c>
      <c r="N27" s="236">
        <v>25125.34</v>
      </c>
      <c r="O27" s="236">
        <v>8780.25</v>
      </c>
      <c r="P27" s="236" t="s">
        <v>416</v>
      </c>
      <c r="Q27" s="236" t="s">
        <v>416</v>
      </c>
      <c r="R27" s="236">
        <v>2329.96</v>
      </c>
      <c r="S27" s="237">
        <v>6450.29</v>
      </c>
      <c r="T27" s="236">
        <v>31808</v>
      </c>
      <c r="U27" s="236">
        <v>25785.85</v>
      </c>
      <c r="V27" s="236">
        <v>28400</v>
      </c>
      <c r="W27" s="238">
        <v>19625.83</v>
      </c>
    </row>
    <row r="28" spans="2:23" ht="13.5" customHeight="1">
      <c r="B28" s="221" t="s">
        <v>81</v>
      </c>
      <c r="C28" s="236">
        <v>726888.43</v>
      </c>
      <c r="D28" s="236">
        <v>187550.2</v>
      </c>
      <c r="E28" s="236">
        <v>219318.79</v>
      </c>
      <c r="F28" s="236">
        <v>111024.17</v>
      </c>
      <c r="G28" s="236">
        <v>30951.25</v>
      </c>
      <c r="H28" s="236">
        <v>37115.1</v>
      </c>
      <c r="I28" s="236">
        <v>42957.82</v>
      </c>
      <c r="J28" s="236">
        <v>0.2</v>
      </c>
      <c r="K28" s="236">
        <v>234.18</v>
      </c>
      <c r="L28" s="236">
        <v>176267.05</v>
      </c>
      <c r="M28" s="236" t="s">
        <v>416</v>
      </c>
      <c r="N28" s="236">
        <v>20962.38</v>
      </c>
      <c r="O28" s="236">
        <v>11531.46</v>
      </c>
      <c r="P28" s="236">
        <v>5384.57</v>
      </c>
      <c r="Q28" s="236" t="s">
        <v>416</v>
      </c>
      <c r="R28" s="236">
        <v>1123.32</v>
      </c>
      <c r="S28" s="237">
        <v>5023.57</v>
      </c>
      <c r="T28" s="236">
        <v>41164</v>
      </c>
      <c r="U28" s="236">
        <v>42566.2</v>
      </c>
      <c r="V28" s="236">
        <v>36754</v>
      </c>
      <c r="W28" s="238">
        <v>30251.05</v>
      </c>
    </row>
    <row r="29" spans="2:23" ht="13.5" customHeight="1">
      <c r="B29" s="221" t="s">
        <v>84</v>
      </c>
      <c r="C29" s="236">
        <v>778902.68</v>
      </c>
      <c r="D29" s="236">
        <v>166127.12</v>
      </c>
      <c r="E29" s="236">
        <v>230468.32</v>
      </c>
      <c r="F29" s="236">
        <v>93410.43</v>
      </c>
      <c r="G29" s="236">
        <v>21666.35</v>
      </c>
      <c r="H29" s="236">
        <v>36026.5</v>
      </c>
      <c r="I29" s="236">
        <v>35717.58</v>
      </c>
      <c r="J29" s="236">
        <v>0.2</v>
      </c>
      <c r="K29" s="236">
        <v>443.69</v>
      </c>
      <c r="L29" s="236">
        <v>217698.81</v>
      </c>
      <c r="M29" s="236" t="s">
        <v>416</v>
      </c>
      <c r="N29" s="236">
        <v>65981.31</v>
      </c>
      <c r="O29" s="236">
        <v>4772.8</v>
      </c>
      <c r="P29" s="236" t="s">
        <v>416</v>
      </c>
      <c r="Q29" s="236" t="s">
        <v>416</v>
      </c>
      <c r="R29" s="236">
        <v>1202.95</v>
      </c>
      <c r="S29" s="237">
        <v>3569.85</v>
      </c>
      <c r="T29" s="236">
        <v>37237</v>
      </c>
      <c r="U29" s="236">
        <v>34563.97</v>
      </c>
      <c r="V29" s="236">
        <v>32828</v>
      </c>
      <c r="W29" s="238">
        <v>25114.05</v>
      </c>
    </row>
    <row r="30" spans="2:23" ht="13.5" customHeight="1">
      <c r="B30" s="221" t="s">
        <v>87</v>
      </c>
      <c r="C30" s="236">
        <v>1544322.61</v>
      </c>
      <c r="D30" s="236">
        <v>432881.06</v>
      </c>
      <c r="E30" s="236">
        <v>201441.95</v>
      </c>
      <c r="F30" s="236">
        <v>45099.34</v>
      </c>
      <c r="G30" s="236">
        <v>10806.18</v>
      </c>
      <c r="H30" s="236">
        <v>19794.4</v>
      </c>
      <c r="I30" s="236">
        <v>14498.76</v>
      </c>
      <c r="J30" s="236">
        <v>0.04</v>
      </c>
      <c r="K30" s="236">
        <v>1034.26</v>
      </c>
      <c r="L30" s="236">
        <v>669158.92</v>
      </c>
      <c r="M30" s="236" t="s">
        <v>416</v>
      </c>
      <c r="N30" s="236">
        <v>180612.36</v>
      </c>
      <c r="O30" s="236">
        <v>14094.68</v>
      </c>
      <c r="P30" s="236" t="s">
        <v>416</v>
      </c>
      <c r="Q30" s="236" t="s">
        <v>416</v>
      </c>
      <c r="R30" s="236">
        <v>4971.41</v>
      </c>
      <c r="S30" s="237">
        <v>9123.27</v>
      </c>
      <c r="T30" s="236">
        <v>20087</v>
      </c>
      <c r="U30" s="236">
        <v>20592.48</v>
      </c>
      <c r="V30" s="236">
        <v>17810</v>
      </c>
      <c r="W30" s="238">
        <v>17206.96</v>
      </c>
    </row>
    <row r="31" spans="2:23" ht="13.5" customHeight="1">
      <c r="B31" s="221" t="s">
        <v>89</v>
      </c>
      <c r="C31" s="236">
        <v>897206.7</v>
      </c>
      <c r="D31" s="236">
        <v>202359.34</v>
      </c>
      <c r="E31" s="236">
        <v>124129.79</v>
      </c>
      <c r="F31" s="236">
        <v>71368.72</v>
      </c>
      <c r="G31" s="236">
        <v>19164.39</v>
      </c>
      <c r="H31" s="236">
        <v>24672.92</v>
      </c>
      <c r="I31" s="236">
        <v>27531.41</v>
      </c>
      <c r="J31" s="236">
        <v>0.17</v>
      </c>
      <c r="K31" s="236">
        <v>717.25</v>
      </c>
      <c r="L31" s="236">
        <v>455793.25</v>
      </c>
      <c r="M31" s="236">
        <v>3896.77</v>
      </c>
      <c r="N31" s="236">
        <v>32620.67</v>
      </c>
      <c r="O31" s="236">
        <v>6320.74</v>
      </c>
      <c r="P31" s="236" t="s">
        <v>416</v>
      </c>
      <c r="Q31" s="236" t="s">
        <v>416</v>
      </c>
      <c r="R31" s="236">
        <v>4685.95</v>
      </c>
      <c r="S31" s="237">
        <v>1634.79</v>
      </c>
      <c r="T31" s="236">
        <v>31142</v>
      </c>
      <c r="U31" s="236">
        <v>26520.52</v>
      </c>
      <c r="V31" s="236">
        <v>28514</v>
      </c>
      <c r="W31" s="238">
        <v>21072.66</v>
      </c>
    </row>
    <row r="32" spans="2:23" ht="3.75" customHeight="1">
      <c r="B32" s="221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7"/>
      <c r="T32" s="236"/>
      <c r="U32" s="236"/>
      <c r="V32" s="236"/>
      <c r="W32" s="238"/>
    </row>
    <row r="33" spans="2:23" ht="13.5" customHeight="1">
      <c r="B33" s="221" t="s">
        <v>32</v>
      </c>
      <c r="C33" s="236">
        <v>464659.4</v>
      </c>
      <c r="D33" s="236">
        <v>72729</v>
      </c>
      <c r="E33" s="236">
        <v>48985.19</v>
      </c>
      <c r="F33" s="236">
        <v>25514.59</v>
      </c>
      <c r="G33" s="236">
        <v>7871.22</v>
      </c>
      <c r="H33" s="236">
        <v>11170.55</v>
      </c>
      <c r="I33" s="236">
        <v>6472.82</v>
      </c>
      <c r="J33" s="236" t="s">
        <v>416</v>
      </c>
      <c r="K33" s="236">
        <v>1481.52</v>
      </c>
      <c r="L33" s="236">
        <v>274488.56</v>
      </c>
      <c r="M33" s="236" t="s">
        <v>416</v>
      </c>
      <c r="N33" s="236">
        <v>28980.4</v>
      </c>
      <c r="O33" s="236">
        <v>12480.14</v>
      </c>
      <c r="P33" s="236">
        <v>7802.81</v>
      </c>
      <c r="Q33" s="236" t="s">
        <v>416</v>
      </c>
      <c r="R33" s="236">
        <v>519.43</v>
      </c>
      <c r="S33" s="237">
        <v>4157.9</v>
      </c>
      <c r="T33" s="236">
        <v>12211</v>
      </c>
      <c r="U33" s="236">
        <v>9563.55</v>
      </c>
      <c r="V33" s="236">
        <v>11313</v>
      </c>
      <c r="W33" s="238">
        <v>8386.99</v>
      </c>
    </row>
    <row r="34" spans="2:23" ht="13.5" customHeight="1">
      <c r="B34" s="221" t="s">
        <v>36</v>
      </c>
      <c r="C34" s="236">
        <v>250820.89</v>
      </c>
      <c r="D34" s="236">
        <v>72147.29</v>
      </c>
      <c r="E34" s="236">
        <v>52310.59</v>
      </c>
      <c r="F34" s="236">
        <v>21346.67</v>
      </c>
      <c r="G34" s="236">
        <v>6273.97</v>
      </c>
      <c r="H34" s="236">
        <v>10416.56</v>
      </c>
      <c r="I34" s="236">
        <v>4656.14</v>
      </c>
      <c r="J34" s="236" t="s">
        <v>416</v>
      </c>
      <c r="K34" s="236">
        <v>180.72</v>
      </c>
      <c r="L34" s="236">
        <v>99982.93</v>
      </c>
      <c r="M34" s="236" t="s">
        <v>416</v>
      </c>
      <c r="N34" s="236">
        <v>2138.83</v>
      </c>
      <c r="O34" s="236">
        <v>2713.86</v>
      </c>
      <c r="P34" s="236" t="s">
        <v>416</v>
      </c>
      <c r="Q34" s="236" t="s">
        <v>416</v>
      </c>
      <c r="R34" s="236">
        <v>313.02</v>
      </c>
      <c r="S34" s="237">
        <v>2400.84</v>
      </c>
      <c r="T34" s="236">
        <v>9365</v>
      </c>
      <c r="U34" s="236">
        <v>7838.58</v>
      </c>
      <c r="V34" s="236">
        <v>8614</v>
      </c>
      <c r="W34" s="238">
        <v>6731.45</v>
      </c>
    </row>
    <row r="35" spans="2:23" ht="13.5" customHeight="1">
      <c r="B35" s="221" t="s">
        <v>43</v>
      </c>
      <c r="C35" s="236">
        <v>362741.18</v>
      </c>
      <c r="D35" s="236">
        <v>164033.38</v>
      </c>
      <c r="E35" s="236">
        <v>52653.83</v>
      </c>
      <c r="F35" s="236">
        <v>39783.59</v>
      </c>
      <c r="G35" s="236">
        <v>10265.33</v>
      </c>
      <c r="H35" s="236">
        <v>17884.19</v>
      </c>
      <c r="I35" s="236">
        <v>11634.07</v>
      </c>
      <c r="J35" s="236" t="s">
        <v>416</v>
      </c>
      <c r="K35" s="236">
        <v>39.56</v>
      </c>
      <c r="L35" s="236">
        <v>86729.09</v>
      </c>
      <c r="M35" s="236" t="s">
        <v>416</v>
      </c>
      <c r="N35" s="236">
        <v>5330</v>
      </c>
      <c r="O35" s="236">
        <v>14171.73</v>
      </c>
      <c r="P35" s="236">
        <v>11886.64</v>
      </c>
      <c r="Q35" s="236" t="s">
        <v>416</v>
      </c>
      <c r="R35" s="236" t="s">
        <v>416</v>
      </c>
      <c r="S35" s="237">
        <v>2285.09</v>
      </c>
      <c r="T35" s="236">
        <v>17288</v>
      </c>
      <c r="U35" s="236">
        <v>15643.06</v>
      </c>
      <c r="V35" s="236">
        <v>15506</v>
      </c>
      <c r="W35" s="238">
        <v>12629.45</v>
      </c>
    </row>
    <row r="36" spans="2:23" ht="13.5" customHeight="1">
      <c r="B36" s="221" t="s">
        <v>46</v>
      </c>
      <c r="C36" s="236">
        <v>595500.15</v>
      </c>
      <c r="D36" s="236">
        <v>59303.11</v>
      </c>
      <c r="E36" s="236">
        <v>31639.49</v>
      </c>
      <c r="F36" s="236">
        <v>16781.56</v>
      </c>
      <c r="G36" s="236">
        <v>4223.11</v>
      </c>
      <c r="H36" s="236">
        <v>8043.18</v>
      </c>
      <c r="I36" s="236">
        <v>4515.27</v>
      </c>
      <c r="J36" s="236">
        <v>0.24</v>
      </c>
      <c r="K36" s="236">
        <v>2339.06</v>
      </c>
      <c r="L36" s="236">
        <v>417610.38</v>
      </c>
      <c r="M36" s="236" t="s">
        <v>416</v>
      </c>
      <c r="N36" s="236">
        <v>58880.77</v>
      </c>
      <c r="O36" s="236">
        <v>8945.54</v>
      </c>
      <c r="P36" s="236" t="s">
        <v>416</v>
      </c>
      <c r="Q36" s="236" t="s">
        <v>416</v>
      </c>
      <c r="R36" s="236" t="s">
        <v>416</v>
      </c>
      <c r="S36" s="237">
        <v>8945.54</v>
      </c>
      <c r="T36" s="236">
        <v>7366</v>
      </c>
      <c r="U36" s="236">
        <v>6230.15</v>
      </c>
      <c r="V36" s="236">
        <v>6833</v>
      </c>
      <c r="W36" s="238">
        <v>5381.92</v>
      </c>
    </row>
    <row r="37" spans="2:23" ht="13.5" customHeight="1">
      <c r="B37" s="221" t="s">
        <v>49</v>
      </c>
      <c r="C37" s="236">
        <v>740664.87</v>
      </c>
      <c r="D37" s="236">
        <v>82395.81</v>
      </c>
      <c r="E37" s="236">
        <v>156984.88</v>
      </c>
      <c r="F37" s="236">
        <v>23740.74</v>
      </c>
      <c r="G37" s="236">
        <v>5128.53</v>
      </c>
      <c r="H37" s="236">
        <v>12330.23</v>
      </c>
      <c r="I37" s="236">
        <v>6281.98</v>
      </c>
      <c r="J37" s="236">
        <v>0.82</v>
      </c>
      <c r="K37" s="236">
        <v>1496</v>
      </c>
      <c r="L37" s="236">
        <v>407590.98</v>
      </c>
      <c r="M37" s="236" t="s">
        <v>416</v>
      </c>
      <c r="N37" s="236">
        <v>54312.16</v>
      </c>
      <c r="O37" s="236">
        <v>14143.48</v>
      </c>
      <c r="P37" s="236" t="s">
        <v>416</v>
      </c>
      <c r="Q37" s="236" t="s">
        <v>416</v>
      </c>
      <c r="R37" s="236" t="s">
        <v>416</v>
      </c>
      <c r="S37" s="237">
        <v>14143.48</v>
      </c>
      <c r="T37" s="236">
        <v>7854</v>
      </c>
      <c r="U37" s="236">
        <v>7928.32</v>
      </c>
      <c r="V37" s="236">
        <v>7132</v>
      </c>
      <c r="W37" s="238">
        <v>6853.73</v>
      </c>
    </row>
    <row r="38" spans="2:23" ht="13.5" customHeight="1">
      <c r="B38" s="221" t="s">
        <v>52</v>
      </c>
      <c r="C38" s="236">
        <v>762381.76</v>
      </c>
      <c r="D38" s="236">
        <v>74627.36</v>
      </c>
      <c r="E38" s="236">
        <v>87633.64</v>
      </c>
      <c r="F38" s="236">
        <v>22352.71</v>
      </c>
      <c r="G38" s="236">
        <v>5434.79</v>
      </c>
      <c r="H38" s="236">
        <v>10687.22</v>
      </c>
      <c r="I38" s="236">
        <v>6230.7</v>
      </c>
      <c r="J38" s="236">
        <v>0.03</v>
      </c>
      <c r="K38" s="236">
        <v>809.72</v>
      </c>
      <c r="L38" s="236">
        <v>496956.06</v>
      </c>
      <c r="M38" s="236" t="s">
        <v>416</v>
      </c>
      <c r="N38" s="236">
        <v>76084.81</v>
      </c>
      <c r="O38" s="236">
        <v>3917.43</v>
      </c>
      <c r="P38" s="236" t="s">
        <v>416</v>
      </c>
      <c r="Q38" s="236" t="s">
        <v>416</v>
      </c>
      <c r="R38" s="236">
        <v>361.95</v>
      </c>
      <c r="S38" s="237">
        <v>3555.48</v>
      </c>
      <c r="T38" s="236">
        <v>7688</v>
      </c>
      <c r="U38" s="236">
        <v>8038.49</v>
      </c>
      <c r="V38" s="236">
        <v>7066</v>
      </c>
      <c r="W38" s="238">
        <v>6964.56</v>
      </c>
    </row>
    <row r="39" spans="2:23" ht="13.5" customHeight="1">
      <c r="B39" s="221" t="s">
        <v>58</v>
      </c>
      <c r="C39" s="236">
        <v>489867.86</v>
      </c>
      <c r="D39" s="236">
        <v>142412.69</v>
      </c>
      <c r="E39" s="236">
        <v>67492.73</v>
      </c>
      <c r="F39" s="236">
        <v>19200.63</v>
      </c>
      <c r="G39" s="236">
        <v>4663.16</v>
      </c>
      <c r="H39" s="236">
        <v>9364.85</v>
      </c>
      <c r="I39" s="236">
        <v>5172.62</v>
      </c>
      <c r="J39" s="236">
        <v>0.03</v>
      </c>
      <c r="K39" s="236">
        <v>47.97</v>
      </c>
      <c r="L39" s="236">
        <v>193178.11</v>
      </c>
      <c r="M39" s="236">
        <v>3.74</v>
      </c>
      <c r="N39" s="236">
        <v>53442.15</v>
      </c>
      <c r="O39" s="236">
        <v>14089.81</v>
      </c>
      <c r="P39" s="236">
        <v>9512.62</v>
      </c>
      <c r="Q39" s="236" t="s">
        <v>416</v>
      </c>
      <c r="R39" s="236">
        <v>2446.77</v>
      </c>
      <c r="S39" s="237">
        <v>2130.42</v>
      </c>
      <c r="T39" s="236">
        <v>7742</v>
      </c>
      <c r="U39" s="236">
        <v>8040.17</v>
      </c>
      <c r="V39" s="236">
        <v>6881</v>
      </c>
      <c r="W39" s="238">
        <v>6815.32</v>
      </c>
    </row>
    <row r="40" spans="2:23" ht="3.75" customHeight="1">
      <c r="B40" s="221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7"/>
      <c r="T40" s="236"/>
      <c r="U40" s="236"/>
      <c r="V40" s="236"/>
      <c r="W40" s="238"/>
    </row>
    <row r="41" spans="2:23" ht="13.5" customHeight="1">
      <c r="B41" s="221" t="s">
        <v>64</v>
      </c>
      <c r="C41" s="236">
        <v>615701.52</v>
      </c>
      <c r="D41" s="236">
        <v>166177.8</v>
      </c>
      <c r="E41" s="236">
        <v>23620.15</v>
      </c>
      <c r="F41" s="236">
        <v>14668.79</v>
      </c>
      <c r="G41" s="236">
        <v>3486.91</v>
      </c>
      <c r="H41" s="236">
        <v>7654.84</v>
      </c>
      <c r="I41" s="236">
        <v>3527.04</v>
      </c>
      <c r="J41" s="236" t="s">
        <v>416</v>
      </c>
      <c r="K41" s="236">
        <v>600.33</v>
      </c>
      <c r="L41" s="236">
        <v>339286.06</v>
      </c>
      <c r="M41" s="236" t="s">
        <v>416</v>
      </c>
      <c r="N41" s="236">
        <v>63073.31</v>
      </c>
      <c r="O41" s="236">
        <v>8275.08</v>
      </c>
      <c r="P41" s="236" t="s">
        <v>416</v>
      </c>
      <c r="Q41" s="236" t="s">
        <v>416</v>
      </c>
      <c r="R41" s="236" t="s">
        <v>416</v>
      </c>
      <c r="S41" s="237">
        <v>8275.08</v>
      </c>
      <c r="T41" s="236">
        <v>5708</v>
      </c>
      <c r="U41" s="236">
        <v>6341.89</v>
      </c>
      <c r="V41" s="236">
        <v>5013</v>
      </c>
      <c r="W41" s="238">
        <v>5506.47</v>
      </c>
    </row>
    <row r="42" spans="2:23" ht="13.5" customHeight="1">
      <c r="B42" s="221" t="s">
        <v>67</v>
      </c>
      <c r="C42" s="236">
        <v>809890.12</v>
      </c>
      <c r="D42" s="236">
        <v>221398.17</v>
      </c>
      <c r="E42" s="236">
        <v>49330.68</v>
      </c>
      <c r="F42" s="236">
        <v>21641.07</v>
      </c>
      <c r="G42" s="236">
        <v>5599.13</v>
      </c>
      <c r="H42" s="236">
        <v>10559</v>
      </c>
      <c r="I42" s="236">
        <v>5482.94</v>
      </c>
      <c r="J42" s="236">
        <v>0.88</v>
      </c>
      <c r="K42" s="236">
        <v>93.81</v>
      </c>
      <c r="L42" s="236">
        <v>405078.1</v>
      </c>
      <c r="M42" s="236" t="s">
        <v>416</v>
      </c>
      <c r="N42" s="236">
        <v>103355.33</v>
      </c>
      <c r="O42" s="236">
        <v>8992.08</v>
      </c>
      <c r="P42" s="236" t="s">
        <v>416</v>
      </c>
      <c r="Q42" s="236" t="s">
        <v>416</v>
      </c>
      <c r="R42" s="236">
        <v>5224.01</v>
      </c>
      <c r="S42" s="237">
        <v>3768.07</v>
      </c>
      <c r="T42" s="236">
        <v>9605</v>
      </c>
      <c r="U42" s="236">
        <v>10793.58</v>
      </c>
      <c r="V42" s="236">
        <v>8366</v>
      </c>
      <c r="W42" s="238">
        <v>9052.25</v>
      </c>
    </row>
    <row r="43" spans="2:23" ht="13.5" customHeight="1">
      <c r="B43" s="221" t="s">
        <v>70</v>
      </c>
      <c r="C43" s="236">
        <v>553933.36</v>
      </c>
      <c r="D43" s="236">
        <v>155821.33</v>
      </c>
      <c r="E43" s="236">
        <v>23108.19</v>
      </c>
      <c r="F43" s="236">
        <v>11579.85</v>
      </c>
      <c r="G43" s="236">
        <v>3396.05</v>
      </c>
      <c r="H43" s="236">
        <v>6180.92</v>
      </c>
      <c r="I43" s="236">
        <v>2002.88</v>
      </c>
      <c r="J43" s="236" t="s">
        <v>416</v>
      </c>
      <c r="K43" s="236">
        <v>298.53</v>
      </c>
      <c r="L43" s="236">
        <v>309494.52</v>
      </c>
      <c r="M43" s="236" t="s">
        <v>416</v>
      </c>
      <c r="N43" s="236">
        <v>44000.15</v>
      </c>
      <c r="O43" s="236">
        <v>9630.79</v>
      </c>
      <c r="P43" s="236" t="s">
        <v>416</v>
      </c>
      <c r="Q43" s="236" t="s">
        <v>416</v>
      </c>
      <c r="R43" s="236">
        <v>5103.44</v>
      </c>
      <c r="S43" s="237">
        <v>4527.35</v>
      </c>
      <c r="T43" s="236">
        <v>3958</v>
      </c>
      <c r="U43" s="236">
        <v>5123.01</v>
      </c>
      <c r="V43" s="236">
        <v>3330</v>
      </c>
      <c r="W43" s="238">
        <v>4139.12</v>
      </c>
    </row>
    <row r="44" spans="2:23" ht="13.5" customHeight="1">
      <c r="B44" s="221" t="s">
        <v>73</v>
      </c>
      <c r="C44" s="236">
        <v>871697.3</v>
      </c>
      <c r="D44" s="236">
        <v>204386.82</v>
      </c>
      <c r="E44" s="236">
        <v>34191.72</v>
      </c>
      <c r="F44" s="236">
        <v>21122.26</v>
      </c>
      <c r="G44" s="236">
        <v>6124.46</v>
      </c>
      <c r="H44" s="236">
        <v>11495.9</v>
      </c>
      <c r="I44" s="236">
        <v>3501.9</v>
      </c>
      <c r="J44" s="236">
        <v>0.07</v>
      </c>
      <c r="K44" s="236">
        <v>225.64</v>
      </c>
      <c r="L44" s="236">
        <v>505823.88</v>
      </c>
      <c r="M44" s="236">
        <v>71.09</v>
      </c>
      <c r="N44" s="236">
        <v>94190.73</v>
      </c>
      <c r="O44" s="236">
        <v>11685.09</v>
      </c>
      <c r="P44" s="236" t="s">
        <v>416</v>
      </c>
      <c r="Q44" s="236" t="s">
        <v>416</v>
      </c>
      <c r="R44" s="236">
        <v>7059.74</v>
      </c>
      <c r="S44" s="237">
        <v>4625.35</v>
      </c>
      <c r="T44" s="236">
        <v>7733</v>
      </c>
      <c r="U44" s="236">
        <v>8526.51</v>
      </c>
      <c r="V44" s="236">
        <v>7201</v>
      </c>
      <c r="W44" s="238">
        <v>7449.96</v>
      </c>
    </row>
    <row r="45" spans="2:23" ht="13.5" customHeight="1">
      <c r="B45" s="221" t="s">
        <v>76</v>
      </c>
      <c r="C45" s="236">
        <v>423586.77</v>
      </c>
      <c r="D45" s="236">
        <v>96901.89</v>
      </c>
      <c r="E45" s="236">
        <v>48413.92</v>
      </c>
      <c r="F45" s="236">
        <v>7064.27</v>
      </c>
      <c r="G45" s="236">
        <v>2070.07</v>
      </c>
      <c r="H45" s="236">
        <v>3287.9</v>
      </c>
      <c r="I45" s="236">
        <v>1706.3</v>
      </c>
      <c r="J45" s="236">
        <v>0.63</v>
      </c>
      <c r="K45" s="236">
        <v>182.82</v>
      </c>
      <c r="L45" s="236">
        <v>186752.17</v>
      </c>
      <c r="M45" s="236" t="s">
        <v>416</v>
      </c>
      <c r="N45" s="236">
        <v>80274.82</v>
      </c>
      <c r="O45" s="236">
        <v>3996.25</v>
      </c>
      <c r="P45" s="236" t="s">
        <v>416</v>
      </c>
      <c r="Q45" s="236" t="s">
        <v>416</v>
      </c>
      <c r="R45" s="236" t="s">
        <v>416</v>
      </c>
      <c r="S45" s="237">
        <v>3996.25</v>
      </c>
      <c r="T45" s="236">
        <v>2661</v>
      </c>
      <c r="U45" s="236">
        <v>3736.33</v>
      </c>
      <c r="V45" s="236">
        <v>2221</v>
      </c>
      <c r="W45" s="238">
        <v>3082.36</v>
      </c>
    </row>
    <row r="46" spans="2:23" ht="13.5" customHeight="1">
      <c r="B46" s="221" t="s">
        <v>79</v>
      </c>
      <c r="C46" s="236">
        <v>601339.16</v>
      </c>
      <c r="D46" s="236">
        <v>211127.53</v>
      </c>
      <c r="E46" s="236">
        <v>33052.32</v>
      </c>
      <c r="F46" s="236">
        <v>11909.88</v>
      </c>
      <c r="G46" s="236">
        <v>2559.65</v>
      </c>
      <c r="H46" s="236">
        <v>8279.13</v>
      </c>
      <c r="I46" s="236">
        <v>1071.1</v>
      </c>
      <c r="J46" s="236">
        <v>0.03</v>
      </c>
      <c r="K46" s="236">
        <v>20.59</v>
      </c>
      <c r="L46" s="236">
        <v>217504.69</v>
      </c>
      <c r="M46" s="236" t="s">
        <v>416</v>
      </c>
      <c r="N46" s="236">
        <v>116200.71</v>
      </c>
      <c r="O46" s="236">
        <v>11523.41</v>
      </c>
      <c r="P46" s="236" t="s">
        <v>416</v>
      </c>
      <c r="Q46" s="236" t="s">
        <v>416</v>
      </c>
      <c r="R46" s="236">
        <v>1176.85</v>
      </c>
      <c r="S46" s="237">
        <v>10346.56</v>
      </c>
      <c r="T46" s="236">
        <v>3971</v>
      </c>
      <c r="U46" s="236">
        <v>4994.19</v>
      </c>
      <c r="V46" s="236">
        <v>3390</v>
      </c>
      <c r="W46" s="238">
        <v>4083.07</v>
      </c>
    </row>
    <row r="47" spans="2:23" ht="13.5" customHeight="1">
      <c r="B47" s="221" t="s">
        <v>82</v>
      </c>
      <c r="C47" s="236">
        <v>541206.26</v>
      </c>
      <c r="D47" s="236">
        <v>148536.03</v>
      </c>
      <c r="E47" s="236">
        <v>36506.22</v>
      </c>
      <c r="F47" s="236">
        <v>11626.54</v>
      </c>
      <c r="G47" s="236">
        <v>3017.77</v>
      </c>
      <c r="H47" s="236">
        <v>6684.9</v>
      </c>
      <c r="I47" s="236">
        <v>1923.87</v>
      </c>
      <c r="J47" s="236">
        <v>0.07</v>
      </c>
      <c r="K47" s="236">
        <v>72.97</v>
      </c>
      <c r="L47" s="236">
        <v>256016.28</v>
      </c>
      <c r="M47" s="236" t="s">
        <v>416</v>
      </c>
      <c r="N47" s="236">
        <v>71267.89</v>
      </c>
      <c r="O47" s="236">
        <v>17180.26</v>
      </c>
      <c r="P47" s="236">
        <v>2255.08</v>
      </c>
      <c r="Q47" s="236" t="s">
        <v>416</v>
      </c>
      <c r="R47" s="236">
        <v>6643.37</v>
      </c>
      <c r="S47" s="237">
        <v>8281.81</v>
      </c>
      <c r="T47" s="236">
        <v>3916</v>
      </c>
      <c r="U47" s="236">
        <v>4971.22</v>
      </c>
      <c r="V47" s="236">
        <v>3312</v>
      </c>
      <c r="W47" s="238">
        <v>4151.4</v>
      </c>
    </row>
    <row r="48" spans="2:23" ht="3.75" customHeight="1">
      <c r="B48" s="221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7"/>
      <c r="T48" s="236"/>
      <c r="U48" s="236"/>
      <c r="V48" s="236"/>
      <c r="W48" s="238"/>
    </row>
    <row r="49" spans="2:23" ht="13.5" customHeight="1">
      <c r="B49" s="221" t="s">
        <v>88</v>
      </c>
      <c r="C49" s="236">
        <v>760200.55</v>
      </c>
      <c r="D49" s="236">
        <v>317029.21</v>
      </c>
      <c r="E49" s="236">
        <v>147447.53</v>
      </c>
      <c r="F49" s="236">
        <v>60712.55</v>
      </c>
      <c r="G49" s="236">
        <v>13926.54</v>
      </c>
      <c r="H49" s="236">
        <v>28329.07</v>
      </c>
      <c r="I49" s="236">
        <v>18456.94</v>
      </c>
      <c r="J49" s="236" t="s">
        <v>416</v>
      </c>
      <c r="K49" s="236">
        <v>552.24</v>
      </c>
      <c r="L49" s="236">
        <v>204832.46</v>
      </c>
      <c r="M49" s="236">
        <v>263.16</v>
      </c>
      <c r="N49" s="236">
        <v>25737.83</v>
      </c>
      <c r="O49" s="236">
        <v>3625.57</v>
      </c>
      <c r="P49" s="236" t="s">
        <v>416</v>
      </c>
      <c r="Q49" s="236" t="s">
        <v>416</v>
      </c>
      <c r="R49" s="236">
        <v>910.43</v>
      </c>
      <c r="S49" s="237">
        <v>2715.14</v>
      </c>
      <c r="T49" s="236">
        <v>25602</v>
      </c>
      <c r="U49" s="236">
        <v>20380.59</v>
      </c>
      <c r="V49" s="236">
        <v>23083</v>
      </c>
      <c r="W49" s="238">
        <v>16604.07</v>
      </c>
    </row>
    <row r="50" spans="2:23" ht="13.5" customHeight="1">
      <c r="B50" s="221" t="s">
        <v>90</v>
      </c>
      <c r="C50" s="236">
        <v>1225415.97</v>
      </c>
      <c r="D50" s="236">
        <v>455394.45</v>
      </c>
      <c r="E50" s="236">
        <v>45139.26</v>
      </c>
      <c r="F50" s="236">
        <v>44770.59</v>
      </c>
      <c r="G50" s="236">
        <v>10056.95</v>
      </c>
      <c r="H50" s="236">
        <v>26448.27</v>
      </c>
      <c r="I50" s="236">
        <v>8265.37</v>
      </c>
      <c r="J50" s="236">
        <v>0.03</v>
      </c>
      <c r="K50" s="236">
        <v>394.9</v>
      </c>
      <c r="L50" s="236">
        <v>589991.27</v>
      </c>
      <c r="M50" s="236" t="s">
        <v>416</v>
      </c>
      <c r="N50" s="236">
        <v>70025.55</v>
      </c>
      <c r="O50" s="236">
        <v>19699.92</v>
      </c>
      <c r="P50" s="236">
        <v>12545.12</v>
      </c>
      <c r="Q50" s="236" t="s">
        <v>416</v>
      </c>
      <c r="R50" s="236">
        <v>1456.98</v>
      </c>
      <c r="S50" s="237">
        <v>5697.82</v>
      </c>
      <c r="T50" s="236">
        <v>16165</v>
      </c>
      <c r="U50" s="236">
        <v>15924.97</v>
      </c>
      <c r="V50" s="236">
        <v>14838</v>
      </c>
      <c r="W50" s="238">
        <v>13365.65</v>
      </c>
    </row>
    <row r="51" spans="2:23" ht="13.5" customHeight="1">
      <c r="B51" s="221" t="s">
        <v>33</v>
      </c>
      <c r="C51" s="236">
        <v>1463410.6</v>
      </c>
      <c r="D51" s="236">
        <v>117743.24</v>
      </c>
      <c r="E51" s="236">
        <v>25996.58</v>
      </c>
      <c r="F51" s="236">
        <v>24383.61</v>
      </c>
      <c r="G51" s="236">
        <v>6603.61</v>
      </c>
      <c r="H51" s="236">
        <v>11201.66</v>
      </c>
      <c r="I51" s="236">
        <v>6578.34</v>
      </c>
      <c r="J51" s="236">
        <v>0.03</v>
      </c>
      <c r="K51" s="236" t="s">
        <v>416</v>
      </c>
      <c r="L51" s="236">
        <v>1152008.63</v>
      </c>
      <c r="M51" s="236" t="s">
        <v>416</v>
      </c>
      <c r="N51" s="236">
        <v>136238.39</v>
      </c>
      <c r="O51" s="236">
        <v>7040.12</v>
      </c>
      <c r="P51" s="236" t="s">
        <v>416</v>
      </c>
      <c r="Q51" s="236" t="s">
        <v>416</v>
      </c>
      <c r="R51" s="236">
        <v>7040.12</v>
      </c>
      <c r="S51" s="237" t="e">
        <v>#VALUE!</v>
      </c>
      <c r="T51" s="236">
        <v>7921</v>
      </c>
      <c r="U51" s="236">
        <v>10054.64</v>
      </c>
      <c r="V51" s="236">
        <v>6537</v>
      </c>
      <c r="W51" s="238">
        <v>7075.68</v>
      </c>
    </row>
    <row r="52" spans="2:23" ht="13.5" customHeight="1">
      <c r="B52" s="221" t="s">
        <v>37</v>
      </c>
      <c r="C52" s="236">
        <v>923701.93</v>
      </c>
      <c r="D52" s="236">
        <v>154921.79</v>
      </c>
      <c r="E52" s="236">
        <v>135222.53</v>
      </c>
      <c r="F52" s="236">
        <v>45830.87</v>
      </c>
      <c r="G52" s="236">
        <v>9237.36</v>
      </c>
      <c r="H52" s="236">
        <v>22424.52</v>
      </c>
      <c r="I52" s="236">
        <v>14168.99</v>
      </c>
      <c r="J52" s="236">
        <v>0.1</v>
      </c>
      <c r="K52" s="236" t="s">
        <v>416</v>
      </c>
      <c r="L52" s="236">
        <v>553177.02</v>
      </c>
      <c r="M52" s="236" t="s">
        <v>416</v>
      </c>
      <c r="N52" s="236">
        <v>33501.93</v>
      </c>
      <c r="O52" s="236">
        <v>1047.69</v>
      </c>
      <c r="P52" s="236" t="s">
        <v>416</v>
      </c>
      <c r="Q52" s="236" t="s">
        <v>416</v>
      </c>
      <c r="R52" s="236">
        <v>1047.69</v>
      </c>
      <c r="S52" s="237" t="s">
        <v>416</v>
      </c>
      <c r="T52" s="236">
        <v>20021</v>
      </c>
      <c r="U52" s="236">
        <v>14376.95</v>
      </c>
      <c r="V52" s="236">
        <v>18242</v>
      </c>
      <c r="W52" s="238">
        <v>12276.83</v>
      </c>
    </row>
    <row r="53" spans="2:23" ht="13.5" customHeight="1">
      <c r="B53" s="221" t="s">
        <v>41</v>
      </c>
      <c r="C53" s="236">
        <v>891485.43</v>
      </c>
      <c r="D53" s="236">
        <v>210091.25</v>
      </c>
      <c r="E53" s="236">
        <v>19585.1</v>
      </c>
      <c r="F53" s="236">
        <v>25283.7</v>
      </c>
      <c r="G53" s="236">
        <v>4512.3</v>
      </c>
      <c r="H53" s="236">
        <v>11868.86</v>
      </c>
      <c r="I53" s="236">
        <v>8902.54</v>
      </c>
      <c r="J53" s="236">
        <v>0.06</v>
      </c>
      <c r="K53" s="236" t="s">
        <v>416</v>
      </c>
      <c r="L53" s="236">
        <v>593820.05</v>
      </c>
      <c r="M53" s="236" t="s">
        <v>416</v>
      </c>
      <c r="N53" s="236">
        <v>36634.87</v>
      </c>
      <c r="O53" s="236">
        <v>6070.4</v>
      </c>
      <c r="P53" s="236" t="s">
        <v>416</v>
      </c>
      <c r="Q53" s="236" t="s">
        <v>416</v>
      </c>
      <c r="R53" s="236">
        <v>2922.12</v>
      </c>
      <c r="S53" s="237">
        <v>3148.28</v>
      </c>
      <c r="T53" s="236">
        <v>9783</v>
      </c>
      <c r="U53" s="236">
        <v>8213.55</v>
      </c>
      <c r="V53" s="236">
        <v>9081</v>
      </c>
      <c r="W53" s="238">
        <v>7064.48</v>
      </c>
    </row>
    <row r="54" spans="2:23" ht="3.75" customHeight="1">
      <c r="B54" s="221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7"/>
      <c r="T54" s="236"/>
      <c r="U54" s="236"/>
      <c r="V54" s="236"/>
      <c r="W54" s="238"/>
    </row>
    <row r="55" spans="2:23" ht="13.5" customHeight="1">
      <c r="B55" s="221" t="s">
        <v>47</v>
      </c>
      <c r="C55" s="236">
        <v>516553.61</v>
      </c>
      <c r="D55" s="236">
        <v>176278.39</v>
      </c>
      <c r="E55" s="236">
        <v>12577.41</v>
      </c>
      <c r="F55" s="236">
        <v>15936.7</v>
      </c>
      <c r="G55" s="236">
        <v>3544.06</v>
      </c>
      <c r="H55" s="236">
        <v>7742.82</v>
      </c>
      <c r="I55" s="236">
        <v>4649.82</v>
      </c>
      <c r="J55" s="236" t="s">
        <v>416</v>
      </c>
      <c r="K55" s="236">
        <v>448.55</v>
      </c>
      <c r="L55" s="236">
        <v>265616.81</v>
      </c>
      <c r="M55" s="236" t="s">
        <v>416</v>
      </c>
      <c r="N55" s="236">
        <v>28969.08</v>
      </c>
      <c r="O55" s="236">
        <v>16726.67</v>
      </c>
      <c r="P55" s="236">
        <v>13167.03</v>
      </c>
      <c r="Q55" s="236" t="s">
        <v>416</v>
      </c>
      <c r="R55" s="236">
        <v>955.15</v>
      </c>
      <c r="S55" s="237">
        <v>2604.49</v>
      </c>
      <c r="T55" s="236">
        <v>5362</v>
      </c>
      <c r="U55" s="236">
        <v>6049.67</v>
      </c>
      <c r="V55" s="236">
        <v>5063</v>
      </c>
      <c r="W55" s="238">
        <v>5369.38</v>
      </c>
    </row>
    <row r="56" spans="2:23" ht="13.5" customHeight="1">
      <c r="B56" s="221" t="s">
        <v>50</v>
      </c>
      <c r="C56" s="236">
        <v>458440.18</v>
      </c>
      <c r="D56" s="236">
        <v>397188.72</v>
      </c>
      <c r="E56" s="236">
        <v>11400.93</v>
      </c>
      <c r="F56" s="236">
        <v>45704.8</v>
      </c>
      <c r="G56" s="236">
        <v>9127.91</v>
      </c>
      <c r="H56" s="236">
        <v>21821.45</v>
      </c>
      <c r="I56" s="236">
        <v>14755.44</v>
      </c>
      <c r="J56" s="236">
        <v>0.05</v>
      </c>
      <c r="K56" s="236" t="s">
        <v>416</v>
      </c>
      <c r="L56" s="236" t="s">
        <v>416</v>
      </c>
      <c r="M56" s="236" t="s">
        <v>416</v>
      </c>
      <c r="N56" s="236">
        <v>443.95</v>
      </c>
      <c r="O56" s="236">
        <v>3701.73</v>
      </c>
      <c r="P56" s="236" t="s">
        <v>416</v>
      </c>
      <c r="Q56" s="236" t="s">
        <v>416</v>
      </c>
      <c r="R56" s="236">
        <v>2429.14</v>
      </c>
      <c r="S56" s="237">
        <v>1272.59</v>
      </c>
      <c r="T56" s="236">
        <v>13016</v>
      </c>
      <c r="U56" s="236">
        <v>15449.49</v>
      </c>
      <c r="V56" s="236">
        <v>11867</v>
      </c>
      <c r="W56" s="238">
        <v>12887.71</v>
      </c>
    </row>
    <row r="57" spans="2:23" ht="13.5" customHeight="1">
      <c r="B57" s="221" t="s">
        <v>53</v>
      </c>
      <c r="C57" s="236">
        <v>481940.09</v>
      </c>
      <c r="D57" s="236">
        <v>361640.44</v>
      </c>
      <c r="E57" s="236">
        <v>30549.32</v>
      </c>
      <c r="F57" s="236">
        <v>30083.2</v>
      </c>
      <c r="G57" s="236">
        <v>5713.15</v>
      </c>
      <c r="H57" s="236">
        <v>16529.45</v>
      </c>
      <c r="I57" s="236">
        <v>7840.6</v>
      </c>
      <c r="J57" s="236" t="s">
        <v>416</v>
      </c>
      <c r="K57" s="236">
        <v>54.41</v>
      </c>
      <c r="L57" s="236">
        <v>44455.68</v>
      </c>
      <c r="M57" s="236" t="s">
        <v>416</v>
      </c>
      <c r="N57" s="236">
        <v>10043.78</v>
      </c>
      <c r="O57" s="236">
        <v>5113.26</v>
      </c>
      <c r="P57" s="236" t="s">
        <v>416</v>
      </c>
      <c r="Q57" s="236" t="s">
        <v>416</v>
      </c>
      <c r="R57" s="236">
        <v>1471.17</v>
      </c>
      <c r="S57" s="237">
        <v>3642.09</v>
      </c>
      <c r="T57" s="236">
        <v>9249</v>
      </c>
      <c r="U57" s="236">
        <v>10356.88</v>
      </c>
      <c r="V57" s="236">
        <v>8540</v>
      </c>
      <c r="W57" s="238">
        <v>9097.67</v>
      </c>
    </row>
    <row r="58" spans="2:23" ht="13.5" customHeight="1">
      <c r="B58" s="221" t="s">
        <v>56</v>
      </c>
      <c r="C58" s="236">
        <v>621082.55</v>
      </c>
      <c r="D58" s="236">
        <v>296555.56</v>
      </c>
      <c r="E58" s="236">
        <v>101662.92</v>
      </c>
      <c r="F58" s="236">
        <v>26240.79</v>
      </c>
      <c r="G58" s="236">
        <v>4415.7</v>
      </c>
      <c r="H58" s="236">
        <v>15781.15</v>
      </c>
      <c r="I58" s="236">
        <v>6043.94</v>
      </c>
      <c r="J58" s="236">
        <v>0.14</v>
      </c>
      <c r="K58" s="236">
        <v>733.76</v>
      </c>
      <c r="L58" s="236">
        <v>116898.44</v>
      </c>
      <c r="M58" s="236" t="s">
        <v>416</v>
      </c>
      <c r="N58" s="236">
        <v>59703.82</v>
      </c>
      <c r="O58" s="236">
        <v>19287.12</v>
      </c>
      <c r="P58" s="236" t="s">
        <v>416</v>
      </c>
      <c r="Q58" s="236" t="s">
        <v>416</v>
      </c>
      <c r="R58" s="236">
        <v>99.53</v>
      </c>
      <c r="S58" s="237">
        <v>19187.59</v>
      </c>
      <c r="T58" s="236">
        <v>7352</v>
      </c>
      <c r="U58" s="236">
        <v>8459.41</v>
      </c>
      <c r="V58" s="236">
        <v>6612</v>
      </c>
      <c r="W58" s="238">
        <v>7310.56</v>
      </c>
    </row>
    <row r="59" spans="2:23" ht="13.5" customHeight="1">
      <c r="B59" s="221" t="s">
        <v>59</v>
      </c>
      <c r="C59" s="236">
        <v>479448.98</v>
      </c>
      <c r="D59" s="236">
        <v>199899.93</v>
      </c>
      <c r="E59" s="236">
        <v>67071.55</v>
      </c>
      <c r="F59" s="236">
        <v>23065.75</v>
      </c>
      <c r="G59" s="236">
        <v>3832.64</v>
      </c>
      <c r="H59" s="236">
        <v>11835.89</v>
      </c>
      <c r="I59" s="236">
        <v>7397.22</v>
      </c>
      <c r="J59" s="236" t="s">
        <v>416</v>
      </c>
      <c r="K59" s="236">
        <v>347.73</v>
      </c>
      <c r="L59" s="236">
        <v>142077.51</v>
      </c>
      <c r="M59" s="236" t="s">
        <v>416</v>
      </c>
      <c r="N59" s="236">
        <v>41402.44</v>
      </c>
      <c r="O59" s="236">
        <v>5584.07</v>
      </c>
      <c r="P59" s="236" t="s">
        <v>416</v>
      </c>
      <c r="Q59" s="236" t="s">
        <v>416</v>
      </c>
      <c r="R59" s="236" t="s">
        <v>416</v>
      </c>
      <c r="S59" s="237">
        <v>5584.07</v>
      </c>
      <c r="T59" s="236">
        <v>6072</v>
      </c>
      <c r="U59" s="236">
        <v>8313.13</v>
      </c>
      <c r="V59" s="236">
        <v>5586</v>
      </c>
      <c r="W59" s="238">
        <v>6883.63</v>
      </c>
    </row>
    <row r="60" spans="2:23" ht="13.5" customHeight="1">
      <c r="B60" s="221" t="s">
        <v>62</v>
      </c>
      <c r="C60" s="236">
        <v>257396.5</v>
      </c>
      <c r="D60" s="236">
        <v>222351.17</v>
      </c>
      <c r="E60" s="236">
        <v>12290.31</v>
      </c>
      <c r="F60" s="236">
        <v>20962.68</v>
      </c>
      <c r="G60" s="236">
        <v>3706.55</v>
      </c>
      <c r="H60" s="236">
        <v>11358.21</v>
      </c>
      <c r="I60" s="236">
        <v>5897.92</v>
      </c>
      <c r="J60" s="236">
        <v>0.01</v>
      </c>
      <c r="K60" s="236">
        <v>8.58</v>
      </c>
      <c r="L60" s="236" t="s">
        <v>416</v>
      </c>
      <c r="M60" s="236" t="s">
        <v>416</v>
      </c>
      <c r="N60" s="236">
        <v>773.41</v>
      </c>
      <c r="O60" s="236">
        <v>1010.34</v>
      </c>
      <c r="P60" s="236" t="s">
        <v>416</v>
      </c>
      <c r="Q60" s="236" t="s">
        <v>416</v>
      </c>
      <c r="R60" s="236" t="s">
        <v>416</v>
      </c>
      <c r="S60" s="237">
        <v>1010.34</v>
      </c>
      <c r="T60" s="236">
        <v>6173</v>
      </c>
      <c r="U60" s="236">
        <v>6582.86</v>
      </c>
      <c r="V60" s="236">
        <v>5703</v>
      </c>
      <c r="W60" s="238">
        <v>5692.44</v>
      </c>
    </row>
    <row r="61" spans="2:23" ht="13.5" customHeight="1">
      <c r="B61" s="221" t="s">
        <v>65</v>
      </c>
      <c r="C61" s="236">
        <v>1061753.19</v>
      </c>
      <c r="D61" s="236">
        <v>115644.92</v>
      </c>
      <c r="E61" s="236">
        <v>33445.96</v>
      </c>
      <c r="F61" s="236">
        <v>14797.07</v>
      </c>
      <c r="G61" s="236">
        <v>2844.35</v>
      </c>
      <c r="H61" s="236">
        <v>7818.84</v>
      </c>
      <c r="I61" s="236">
        <v>4133.88</v>
      </c>
      <c r="J61" s="236" t="s">
        <v>416</v>
      </c>
      <c r="K61" s="236">
        <v>1332.53</v>
      </c>
      <c r="L61" s="236">
        <v>803100.45</v>
      </c>
      <c r="M61" s="236">
        <v>3.37</v>
      </c>
      <c r="N61" s="236">
        <v>68061</v>
      </c>
      <c r="O61" s="236">
        <v>25367.89</v>
      </c>
      <c r="P61" s="236" t="s">
        <v>416</v>
      </c>
      <c r="Q61" s="236" t="s">
        <v>416</v>
      </c>
      <c r="R61" s="236" t="s">
        <v>416</v>
      </c>
      <c r="S61" s="237">
        <v>25367.89</v>
      </c>
      <c r="T61" s="236">
        <v>4401</v>
      </c>
      <c r="U61" s="236">
        <v>5419.46</v>
      </c>
      <c r="V61" s="236">
        <v>4089</v>
      </c>
      <c r="W61" s="238">
        <v>4798.06</v>
      </c>
    </row>
    <row r="62" spans="2:23" ht="13.5" customHeight="1">
      <c r="B62" s="221" t="s">
        <v>71</v>
      </c>
      <c r="C62" s="236">
        <v>762823.93</v>
      </c>
      <c r="D62" s="236">
        <v>84795.37</v>
      </c>
      <c r="E62" s="236">
        <v>23354.69</v>
      </c>
      <c r="F62" s="236">
        <v>15574.7</v>
      </c>
      <c r="G62" s="236">
        <v>5632.59</v>
      </c>
      <c r="H62" s="236">
        <v>4978.21</v>
      </c>
      <c r="I62" s="236">
        <v>4963.9</v>
      </c>
      <c r="J62" s="236">
        <v>0.17</v>
      </c>
      <c r="K62" s="236">
        <v>104.11</v>
      </c>
      <c r="L62" s="236">
        <v>603566.7</v>
      </c>
      <c r="M62" s="236" t="s">
        <v>416</v>
      </c>
      <c r="N62" s="236">
        <v>28978.03</v>
      </c>
      <c r="O62" s="236">
        <v>6450.16</v>
      </c>
      <c r="P62" s="236" t="s">
        <v>416</v>
      </c>
      <c r="Q62" s="236" t="s">
        <v>416</v>
      </c>
      <c r="R62" s="236">
        <v>2843.17</v>
      </c>
      <c r="S62" s="237">
        <v>3606.99</v>
      </c>
      <c r="T62" s="236">
        <v>7783</v>
      </c>
      <c r="U62" s="236">
        <v>9095.22</v>
      </c>
      <c r="V62" s="236">
        <v>7004</v>
      </c>
      <c r="W62" s="238">
        <v>7830.61</v>
      </c>
    </row>
    <row r="63" spans="2:23" ht="13.5" customHeight="1">
      <c r="B63" s="221" t="s">
        <v>77</v>
      </c>
      <c r="C63" s="236">
        <v>906726.96</v>
      </c>
      <c r="D63" s="236">
        <v>322915.5</v>
      </c>
      <c r="E63" s="236">
        <v>110389.6</v>
      </c>
      <c r="F63" s="236">
        <v>45997.41</v>
      </c>
      <c r="G63" s="236">
        <v>9459.07</v>
      </c>
      <c r="H63" s="236">
        <v>22974.71</v>
      </c>
      <c r="I63" s="236">
        <v>13563.63</v>
      </c>
      <c r="J63" s="236" t="s">
        <v>416</v>
      </c>
      <c r="K63" s="236">
        <v>1190.95</v>
      </c>
      <c r="L63" s="236">
        <v>330694.35</v>
      </c>
      <c r="M63" s="236" t="s">
        <v>416</v>
      </c>
      <c r="N63" s="236">
        <v>76815.86</v>
      </c>
      <c r="O63" s="236">
        <v>18723.29</v>
      </c>
      <c r="P63" s="236" t="s">
        <v>416</v>
      </c>
      <c r="Q63" s="236" t="s">
        <v>416</v>
      </c>
      <c r="R63" s="236">
        <v>2990.32</v>
      </c>
      <c r="S63" s="237">
        <v>15732.97</v>
      </c>
      <c r="T63" s="236">
        <v>20062</v>
      </c>
      <c r="U63" s="236">
        <v>15239.62</v>
      </c>
      <c r="V63" s="236">
        <v>18306</v>
      </c>
      <c r="W63" s="238">
        <v>12841.11</v>
      </c>
    </row>
    <row r="64" spans="2:23" ht="13.5" customHeight="1">
      <c r="B64" s="221" t="s">
        <v>80</v>
      </c>
      <c r="C64" s="236">
        <v>615104.49</v>
      </c>
      <c r="D64" s="236">
        <v>139060.73</v>
      </c>
      <c r="E64" s="236">
        <v>29121.98</v>
      </c>
      <c r="F64" s="236">
        <v>16421.14</v>
      </c>
      <c r="G64" s="236">
        <v>3835.58</v>
      </c>
      <c r="H64" s="236">
        <v>8660.38</v>
      </c>
      <c r="I64" s="236">
        <v>3925.18</v>
      </c>
      <c r="J64" s="236">
        <v>0.03</v>
      </c>
      <c r="K64" s="236">
        <v>796.49</v>
      </c>
      <c r="L64" s="236">
        <v>386600.39</v>
      </c>
      <c r="M64" s="236" t="s">
        <v>416</v>
      </c>
      <c r="N64" s="236">
        <v>37503.12</v>
      </c>
      <c r="O64" s="236">
        <v>5600.61</v>
      </c>
      <c r="P64" s="236">
        <v>158.28</v>
      </c>
      <c r="Q64" s="236" t="s">
        <v>416</v>
      </c>
      <c r="R64" s="236" t="s">
        <v>416</v>
      </c>
      <c r="S64" s="237">
        <v>5442.33</v>
      </c>
      <c r="T64" s="236">
        <v>8024</v>
      </c>
      <c r="U64" s="236">
        <v>5679.96</v>
      </c>
      <c r="V64" s="236">
        <v>7472</v>
      </c>
      <c r="W64" s="238">
        <v>5047.94</v>
      </c>
    </row>
    <row r="65" spans="2:23" ht="13.5" customHeight="1">
      <c r="B65" s="221" t="s">
        <v>83</v>
      </c>
      <c r="C65" s="236">
        <v>274495.71</v>
      </c>
      <c r="D65" s="236">
        <v>100091.44</v>
      </c>
      <c r="E65" s="236">
        <v>15231.27</v>
      </c>
      <c r="F65" s="236">
        <v>13743.87</v>
      </c>
      <c r="G65" s="236">
        <v>2992.36</v>
      </c>
      <c r="H65" s="236">
        <v>7157.82</v>
      </c>
      <c r="I65" s="236">
        <v>3593.69</v>
      </c>
      <c r="J65" s="236">
        <v>0.07</v>
      </c>
      <c r="K65" s="236">
        <v>444.98</v>
      </c>
      <c r="L65" s="236">
        <v>115915.94</v>
      </c>
      <c r="M65" s="236">
        <v>53.51</v>
      </c>
      <c r="N65" s="236">
        <v>27169.23</v>
      </c>
      <c r="O65" s="236">
        <v>1845.4</v>
      </c>
      <c r="P65" s="236" t="s">
        <v>416</v>
      </c>
      <c r="Q65" s="236" t="s">
        <v>416</v>
      </c>
      <c r="R65" s="236" t="s">
        <v>416</v>
      </c>
      <c r="S65" s="237">
        <v>1845.4</v>
      </c>
      <c r="T65" s="236">
        <v>4492</v>
      </c>
      <c r="U65" s="236">
        <v>4416.06</v>
      </c>
      <c r="V65" s="236">
        <v>4214</v>
      </c>
      <c r="W65" s="238">
        <v>3978.52</v>
      </c>
    </row>
    <row r="66" spans="2:23" ht="13.5" customHeight="1">
      <c r="B66" s="245" t="s">
        <v>86</v>
      </c>
      <c r="C66" s="246">
        <v>618284.48</v>
      </c>
      <c r="D66" s="246">
        <v>153479.3</v>
      </c>
      <c r="E66" s="246">
        <v>33264.95</v>
      </c>
      <c r="F66" s="246">
        <v>20703.42</v>
      </c>
      <c r="G66" s="246">
        <v>3976.48</v>
      </c>
      <c r="H66" s="246">
        <v>11322.32</v>
      </c>
      <c r="I66" s="246">
        <v>5404.62</v>
      </c>
      <c r="J66" s="246" t="s">
        <v>416</v>
      </c>
      <c r="K66" s="246">
        <v>322.73</v>
      </c>
      <c r="L66" s="246">
        <v>212817.29</v>
      </c>
      <c r="M66" s="246" t="s">
        <v>416</v>
      </c>
      <c r="N66" s="246">
        <v>195228.68</v>
      </c>
      <c r="O66" s="246">
        <v>2468.11</v>
      </c>
      <c r="P66" s="246">
        <v>1198.44</v>
      </c>
      <c r="Q66" s="246" t="s">
        <v>416</v>
      </c>
      <c r="R66" s="246">
        <v>379.5</v>
      </c>
      <c r="S66" s="247">
        <v>890.17</v>
      </c>
      <c r="T66" s="246">
        <v>6302</v>
      </c>
      <c r="U66" s="246">
        <v>5958.33</v>
      </c>
      <c r="V66" s="246">
        <v>5933</v>
      </c>
      <c r="W66" s="248">
        <v>5098.89</v>
      </c>
    </row>
    <row r="67" ht="12.75" customHeight="1">
      <c r="B67" s="204" t="s">
        <v>455</v>
      </c>
    </row>
    <row r="68" ht="12.75" customHeight="1">
      <c r="B68" s="204" t="s">
        <v>456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55"/>
  <sheetViews>
    <sheetView workbookViewId="0" topLeftCell="A1">
      <selection activeCell="A1" sqref="A1"/>
    </sheetView>
  </sheetViews>
  <sheetFormatPr defaultColWidth="9.00390625" defaultRowHeight="13.5"/>
  <cols>
    <col min="1" max="1" width="2.625" style="251" customWidth="1"/>
    <col min="2" max="2" width="18.125" style="251" customWidth="1"/>
    <col min="3" max="4" width="13.125" style="251" customWidth="1"/>
    <col min="5" max="6" width="10.625" style="251" customWidth="1"/>
    <col min="7" max="19" width="11.625" style="251" customWidth="1"/>
    <col min="20" max="16384" width="9.00390625" style="251" customWidth="1"/>
  </cols>
  <sheetData>
    <row r="2" spans="1:19" ht="14.25" customHeight="1">
      <c r="A2" s="249"/>
      <c r="B2" s="250" t="s">
        <v>457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19" ht="14.25" customHeight="1" thickBot="1">
      <c r="A3" s="249"/>
      <c r="B3" s="252"/>
      <c r="C3" s="252"/>
      <c r="D3" s="252"/>
      <c r="E3" s="252"/>
      <c r="F3" s="252"/>
      <c r="G3" s="252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2"/>
      <c r="S3" s="254" t="s">
        <v>458</v>
      </c>
    </row>
    <row r="4" spans="1:19" ht="15" customHeight="1">
      <c r="A4" s="252"/>
      <c r="B4" s="255"/>
      <c r="C4" s="256" t="s">
        <v>459</v>
      </c>
      <c r="D4" s="257"/>
      <c r="E4" s="258" t="s">
        <v>460</v>
      </c>
      <c r="F4" s="259"/>
      <c r="G4" s="260"/>
      <c r="H4" s="260"/>
      <c r="I4" s="260"/>
      <c r="J4" s="261" t="s">
        <v>461</v>
      </c>
      <c r="K4" s="261"/>
      <c r="L4" s="261"/>
      <c r="M4" s="261"/>
      <c r="N4" s="261"/>
      <c r="O4" s="261"/>
      <c r="P4" s="261"/>
      <c r="Q4" s="260"/>
      <c r="R4" s="260"/>
      <c r="S4" s="262"/>
    </row>
    <row r="5" spans="1:19" ht="15" customHeight="1">
      <c r="A5" s="252"/>
      <c r="B5" s="263" t="s">
        <v>462</v>
      </c>
      <c r="C5" s="264" t="s">
        <v>463</v>
      </c>
      <c r="D5" s="265" t="s">
        <v>464</v>
      </c>
      <c r="E5" s="266" t="s">
        <v>463</v>
      </c>
      <c r="F5" s="267" t="s">
        <v>464</v>
      </c>
      <c r="G5" s="268" t="s">
        <v>465</v>
      </c>
      <c r="H5" s="269" t="s">
        <v>466</v>
      </c>
      <c r="I5" s="269" t="s">
        <v>467</v>
      </c>
      <c r="J5" s="269" t="s">
        <v>468</v>
      </c>
      <c r="K5" s="269" t="s">
        <v>469</v>
      </c>
      <c r="L5" s="269" t="s">
        <v>470</v>
      </c>
      <c r="M5" s="269" t="s">
        <v>471</v>
      </c>
      <c r="N5" s="269" t="s">
        <v>472</v>
      </c>
      <c r="O5" s="269" t="s">
        <v>473</v>
      </c>
      <c r="P5" s="269" t="s">
        <v>474</v>
      </c>
      <c r="Q5" s="269" t="s">
        <v>475</v>
      </c>
      <c r="R5" s="269" t="s">
        <v>476</v>
      </c>
      <c r="S5" s="270" t="s">
        <v>477</v>
      </c>
    </row>
    <row r="6" spans="1:19" ht="15" customHeight="1">
      <c r="A6" s="252"/>
      <c r="B6" s="271"/>
      <c r="C6" s="272"/>
      <c r="D6" s="273"/>
      <c r="E6" s="274"/>
      <c r="F6" s="273"/>
      <c r="G6" s="275"/>
      <c r="H6" s="276" t="s">
        <v>478</v>
      </c>
      <c r="I6" s="276" t="s">
        <v>478</v>
      </c>
      <c r="J6" s="276" t="s">
        <v>478</v>
      </c>
      <c r="K6" s="276" t="s">
        <v>478</v>
      </c>
      <c r="L6" s="276" t="s">
        <v>479</v>
      </c>
      <c r="M6" s="276" t="s">
        <v>479</v>
      </c>
      <c r="N6" s="276"/>
      <c r="O6" s="276"/>
      <c r="P6" s="276"/>
      <c r="Q6" s="276"/>
      <c r="R6" s="276"/>
      <c r="S6" s="277"/>
    </row>
    <row r="7" spans="1:19" ht="27.75" customHeight="1">
      <c r="A7" s="252"/>
      <c r="B7" s="278" t="s">
        <v>480</v>
      </c>
      <c r="C7" s="279">
        <v>108136</v>
      </c>
      <c r="D7" s="280">
        <v>945478</v>
      </c>
      <c r="E7" s="281">
        <v>8976</v>
      </c>
      <c r="F7" s="280">
        <v>327266</v>
      </c>
      <c r="G7" s="282">
        <v>20696</v>
      </c>
      <c r="H7" s="282">
        <v>1498</v>
      </c>
      <c r="I7" s="282">
        <v>801</v>
      </c>
      <c r="J7" s="282">
        <v>2506</v>
      </c>
      <c r="K7" s="282">
        <v>1478</v>
      </c>
      <c r="L7" s="282">
        <v>5330</v>
      </c>
      <c r="M7" s="282">
        <v>1743</v>
      </c>
      <c r="N7" s="282">
        <v>365</v>
      </c>
      <c r="O7" s="282">
        <v>590</v>
      </c>
      <c r="P7" s="282">
        <v>950</v>
      </c>
      <c r="Q7" s="282">
        <v>2176</v>
      </c>
      <c r="R7" s="282">
        <v>1417</v>
      </c>
      <c r="S7" s="283">
        <v>1842</v>
      </c>
    </row>
    <row r="8" spans="1:19" ht="17.25" customHeight="1">
      <c r="A8" s="252"/>
      <c r="B8" s="284" t="s">
        <v>481</v>
      </c>
      <c r="C8" s="285">
        <v>15990</v>
      </c>
      <c r="D8" s="286">
        <v>246824</v>
      </c>
      <c r="E8" s="287">
        <v>4096</v>
      </c>
      <c r="F8" s="286">
        <v>180802</v>
      </c>
      <c r="G8" s="288">
        <v>4096</v>
      </c>
      <c r="H8" s="289">
        <v>510</v>
      </c>
      <c r="I8" s="290">
        <v>530</v>
      </c>
      <c r="J8" s="290">
        <v>158</v>
      </c>
      <c r="K8" s="290">
        <v>396</v>
      </c>
      <c r="L8" s="290">
        <v>932</v>
      </c>
      <c r="M8" s="290">
        <v>158</v>
      </c>
      <c r="N8" s="290">
        <v>224</v>
      </c>
      <c r="O8" s="290">
        <v>134</v>
      </c>
      <c r="P8" s="290">
        <v>199</v>
      </c>
      <c r="Q8" s="290">
        <v>481</v>
      </c>
      <c r="R8" s="290">
        <v>204</v>
      </c>
      <c r="S8" s="291">
        <v>170</v>
      </c>
    </row>
    <row r="9" spans="1:19" ht="17.25" customHeight="1">
      <c r="A9" s="252"/>
      <c r="B9" s="284" t="s">
        <v>482</v>
      </c>
      <c r="C9" s="285">
        <v>2180</v>
      </c>
      <c r="D9" s="286">
        <v>26149</v>
      </c>
      <c r="E9" s="287">
        <v>693</v>
      </c>
      <c r="F9" s="286">
        <v>21126</v>
      </c>
      <c r="G9" s="288">
        <v>693</v>
      </c>
      <c r="H9" s="289">
        <v>107</v>
      </c>
      <c r="I9" s="290">
        <v>0</v>
      </c>
      <c r="J9" s="290">
        <v>46</v>
      </c>
      <c r="K9" s="290">
        <v>61</v>
      </c>
      <c r="L9" s="290">
        <v>183</v>
      </c>
      <c r="M9" s="290">
        <v>129</v>
      </c>
      <c r="N9" s="290">
        <v>17</v>
      </c>
      <c r="O9" s="290">
        <v>10</v>
      </c>
      <c r="P9" s="290">
        <v>46</v>
      </c>
      <c r="Q9" s="290">
        <v>23</v>
      </c>
      <c r="R9" s="290">
        <v>48</v>
      </c>
      <c r="S9" s="291">
        <v>23</v>
      </c>
    </row>
    <row r="10" spans="1:19" ht="17.25" customHeight="1">
      <c r="A10" s="252"/>
      <c r="B10" s="284" t="s">
        <v>483</v>
      </c>
      <c r="C10" s="285">
        <v>7180</v>
      </c>
      <c r="D10" s="286">
        <v>61357</v>
      </c>
      <c r="E10" s="287">
        <v>988</v>
      </c>
      <c r="F10" s="286">
        <v>34421</v>
      </c>
      <c r="G10" s="288">
        <v>988</v>
      </c>
      <c r="H10" s="289">
        <v>27</v>
      </c>
      <c r="I10" s="290">
        <v>27</v>
      </c>
      <c r="J10" s="290">
        <v>126</v>
      </c>
      <c r="K10" s="290">
        <v>0</v>
      </c>
      <c r="L10" s="290">
        <v>285</v>
      </c>
      <c r="M10" s="290">
        <v>125</v>
      </c>
      <c r="N10" s="290">
        <v>10</v>
      </c>
      <c r="O10" s="290">
        <v>4</v>
      </c>
      <c r="P10" s="290">
        <v>97</v>
      </c>
      <c r="Q10" s="290">
        <v>143</v>
      </c>
      <c r="R10" s="290">
        <v>32</v>
      </c>
      <c r="S10" s="291">
        <v>112</v>
      </c>
    </row>
    <row r="11" spans="1:19" ht="17.25" customHeight="1">
      <c r="A11" s="252"/>
      <c r="B11" s="284" t="s">
        <v>484</v>
      </c>
      <c r="C11" s="285">
        <v>1320</v>
      </c>
      <c r="D11" s="286">
        <v>14414</v>
      </c>
      <c r="E11" s="287">
        <v>194</v>
      </c>
      <c r="F11" s="286">
        <v>8352</v>
      </c>
      <c r="G11" s="288">
        <v>194</v>
      </c>
      <c r="H11" s="289">
        <v>0</v>
      </c>
      <c r="I11" s="290">
        <v>0</v>
      </c>
      <c r="J11" s="290">
        <v>0</v>
      </c>
      <c r="K11" s="290">
        <v>0</v>
      </c>
      <c r="L11" s="290">
        <v>49</v>
      </c>
      <c r="M11" s="290">
        <v>105</v>
      </c>
      <c r="N11" s="290">
        <v>0</v>
      </c>
      <c r="O11" s="290">
        <v>0</v>
      </c>
      <c r="P11" s="290">
        <v>0</v>
      </c>
      <c r="Q11" s="290">
        <v>12</v>
      </c>
      <c r="R11" s="290">
        <v>28</v>
      </c>
      <c r="S11" s="291">
        <v>0</v>
      </c>
    </row>
    <row r="12" spans="1:19" ht="17.25" customHeight="1">
      <c r="A12" s="252"/>
      <c r="B12" s="292" t="s">
        <v>485</v>
      </c>
      <c r="C12" s="293">
        <v>1800</v>
      </c>
      <c r="D12" s="294">
        <v>12787</v>
      </c>
      <c r="E12" s="295">
        <v>196</v>
      </c>
      <c r="F12" s="294">
        <v>6754</v>
      </c>
      <c r="G12" s="296">
        <v>196</v>
      </c>
      <c r="H12" s="289">
        <v>0</v>
      </c>
      <c r="I12" s="289">
        <v>0</v>
      </c>
      <c r="J12" s="289">
        <v>0</v>
      </c>
      <c r="K12" s="289">
        <v>0</v>
      </c>
      <c r="L12" s="296">
        <v>75</v>
      </c>
      <c r="M12" s="289">
        <v>81</v>
      </c>
      <c r="N12" s="289">
        <v>16</v>
      </c>
      <c r="O12" s="289">
        <v>0</v>
      </c>
      <c r="P12" s="289">
        <v>0</v>
      </c>
      <c r="Q12" s="289">
        <v>3</v>
      </c>
      <c r="R12" s="289">
        <v>8</v>
      </c>
      <c r="S12" s="297">
        <v>13</v>
      </c>
    </row>
    <row r="13" spans="1:19" ht="24.75" customHeight="1">
      <c r="A13" s="252"/>
      <c r="B13" s="298" t="s">
        <v>486</v>
      </c>
      <c r="C13" s="299">
        <v>28470</v>
      </c>
      <c r="D13" s="300">
        <v>361531</v>
      </c>
      <c r="E13" s="301">
        <v>6167</v>
      </c>
      <c r="F13" s="300">
        <v>251455</v>
      </c>
      <c r="G13" s="302">
        <v>6167</v>
      </c>
      <c r="H13" s="302">
        <v>644</v>
      </c>
      <c r="I13" s="302">
        <v>557</v>
      </c>
      <c r="J13" s="302">
        <v>330</v>
      </c>
      <c r="K13" s="302">
        <v>457</v>
      </c>
      <c r="L13" s="302">
        <v>1524</v>
      </c>
      <c r="M13" s="303">
        <v>599</v>
      </c>
      <c r="N13" s="302">
        <v>267</v>
      </c>
      <c r="O13" s="303">
        <v>147</v>
      </c>
      <c r="P13" s="302">
        <v>342</v>
      </c>
      <c r="Q13" s="302">
        <v>662</v>
      </c>
      <c r="R13" s="302">
        <v>320</v>
      </c>
      <c r="S13" s="304">
        <v>318</v>
      </c>
    </row>
    <row r="14" spans="1:19" ht="17.25" customHeight="1">
      <c r="A14" s="252"/>
      <c r="B14" s="292" t="s">
        <v>487</v>
      </c>
      <c r="C14" s="293">
        <v>2101</v>
      </c>
      <c r="D14" s="294">
        <v>29829</v>
      </c>
      <c r="E14" s="295"/>
      <c r="F14" s="294"/>
      <c r="G14" s="288">
        <v>767</v>
      </c>
      <c r="H14" s="289">
        <v>69</v>
      </c>
      <c r="I14" s="289">
        <v>69</v>
      </c>
      <c r="J14" s="289">
        <v>122</v>
      </c>
      <c r="K14" s="289">
        <v>76</v>
      </c>
      <c r="L14" s="296">
        <v>115</v>
      </c>
      <c r="M14" s="289">
        <v>38</v>
      </c>
      <c r="N14" s="289">
        <v>16</v>
      </c>
      <c r="O14" s="289">
        <v>30</v>
      </c>
      <c r="P14" s="289">
        <v>24</v>
      </c>
      <c r="Q14" s="289">
        <v>98</v>
      </c>
      <c r="R14" s="289">
        <v>22</v>
      </c>
      <c r="S14" s="297">
        <v>88</v>
      </c>
    </row>
    <row r="15" spans="1:19" ht="17.25" customHeight="1">
      <c r="A15" s="252"/>
      <c r="B15" s="292" t="s">
        <v>488</v>
      </c>
      <c r="C15" s="293">
        <v>1535</v>
      </c>
      <c r="D15" s="294">
        <v>14143</v>
      </c>
      <c r="E15" s="295"/>
      <c r="F15" s="294"/>
      <c r="G15" s="288">
        <v>317</v>
      </c>
      <c r="H15" s="289">
        <v>0</v>
      </c>
      <c r="I15" s="289">
        <v>33</v>
      </c>
      <c r="J15" s="289">
        <v>9</v>
      </c>
      <c r="K15" s="289">
        <v>15</v>
      </c>
      <c r="L15" s="296">
        <v>94</v>
      </c>
      <c r="M15" s="289">
        <v>48</v>
      </c>
      <c r="N15" s="289">
        <v>4</v>
      </c>
      <c r="O15" s="289">
        <v>12</v>
      </c>
      <c r="P15" s="289">
        <v>16</v>
      </c>
      <c r="Q15" s="289">
        <v>45</v>
      </c>
      <c r="R15" s="289">
        <v>17</v>
      </c>
      <c r="S15" s="297">
        <v>24</v>
      </c>
    </row>
    <row r="16" spans="1:19" ht="17.25" customHeight="1">
      <c r="A16" s="252"/>
      <c r="B16" s="292" t="s">
        <v>489</v>
      </c>
      <c r="C16" s="293">
        <v>5844</v>
      </c>
      <c r="D16" s="294">
        <v>7215</v>
      </c>
      <c r="E16" s="295"/>
      <c r="F16" s="294"/>
      <c r="G16" s="288">
        <v>142</v>
      </c>
      <c r="H16" s="289">
        <v>0</v>
      </c>
      <c r="I16" s="289">
        <v>9</v>
      </c>
      <c r="J16" s="289">
        <v>0</v>
      </c>
      <c r="K16" s="289">
        <v>0</v>
      </c>
      <c r="L16" s="296">
        <v>80</v>
      </c>
      <c r="M16" s="289">
        <v>20</v>
      </c>
      <c r="N16" s="289">
        <v>0</v>
      </c>
      <c r="O16" s="289">
        <v>7</v>
      </c>
      <c r="P16" s="289">
        <v>4</v>
      </c>
      <c r="Q16" s="289">
        <v>6</v>
      </c>
      <c r="R16" s="289">
        <v>16</v>
      </c>
      <c r="S16" s="297">
        <v>0</v>
      </c>
    </row>
    <row r="17" spans="1:19" ht="17.25" customHeight="1">
      <c r="A17" s="252"/>
      <c r="B17" s="292" t="s">
        <v>490</v>
      </c>
      <c r="C17" s="293">
        <v>606</v>
      </c>
      <c r="D17" s="294">
        <v>5826</v>
      </c>
      <c r="E17" s="295"/>
      <c r="F17" s="294"/>
      <c r="G17" s="288">
        <v>96</v>
      </c>
      <c r="H17" s="289">
        <v>0</v>
      </c>
      <c r="I17" s="289">
        <v>0</v>
      </c>
      <c r="J17" s="289">
        <v>0</v>
      </c>
      <c r="K17" s="289">
        <v>14</v>
      </c>
      <c r="L17" s="296">
        <v>44</v>
      </c>
      <c r="M17" s="289">
        <v>8</v>
      </c>
      <c r="N17" s="289">
        <v>0</v>
      </c>
      <c r="O17" s="289">
        <v>9</v>
      </c>
      <c r="P17" s="289">
        <v>0</v>
      </c>
      <c r="Q17" s="289">
        <v>8</v>
      </c>
      <c r="R17" s="289">
        <v>0</v>
      </c>
      <c r="S17" s="297">
        <v>13</v>
      </c>
    </row>
    <row r="18" spans="1:19" ht="17.25" customHeight="1">
      <c r="A18" s="252"/>
      <c r="B18" s="292" t="s">
        <v>491</v>
      </c>
      <c r="C18" s="293">
        <v>692</v>
      </c>
      <c r="D18" s="294">
        <v>6900</v>
      </c>
      <c r="E18" s="295"/>
      <c r="F18" s="294"/>
      <c r="G18" s="288">
        <v>254</v>
      </c>
      <c r="H18" s="289">
        <v>0</v>
      </c>
      <c r="I18" s="289">
        <v>0</v>
      </c>
      <c r="J18" s="289">
        <v>14</v>
      </c>
      <c r="K18" s="289">
        <v>38</v>
      </c>
      <c r="L18" s="296">
        <v>89</v>
      </c>
      <c r="M18" s="289">
        <v>26</v>
      </c>
      <c r="N18" s="289">
        <v>13</v>
      </c>
      <c r="O18" s="289">
        <v>17</v>
      </c>
      <c r="P18" s="289">
        <v>10</v>
      </c>
      <c r="Q18" s="289">
        <v>27</v>
      </c>
      <c r="R18" s="289">
        <v>20</v>
      </c>
      <c r="S18" s="297">
        <v>0</v>
      </c>
    </row>
    <row r="19" spans="1:19" ht="24.75" customHeight="1">
      <c r="A19" s="252"/>
      <c r="B19" s="298" t="s">
        <v>492</v>
      </c>
      <c r="C19" s="299">
        <v>10778</v>
      </c>
      <c r="D19" s="300">
        <v>63913</v>
      </c>
      <c r="E19" s="301"/>
      <c r="F19" s="300"/>
      <c r="G19" s="302">
        <v>1576</v>
      </c>
      <c r="H19" s="302">
        <v>69</v>
      </c>
      <c r="I19" s="302">
        <v>111</v>
      </c>
      <c r="J19" s="302">
        <v>145</v>
      </c>
      <c r="K19" s="302">
        <v>143</v>
      </c>
      <c r="L19" s="302">
        <v>422</v>
      </c>
      <c r="M19" s="302">
        <v>140</v>
      </c>
      <c r="N19" s="302">
        <v>33</v>
      </c>
      <c r="O19" s="302">
        <v>75</v>
      </c>
      <c r="P19" s="302">
        <v>54</v>
      </c>
      <c r="Q19" s="302">
        <v>184</v>
      </c>
      <c r="R19" s="302">
        <v>75</v>
      </c>
      <c r="S19" s="304">
        <v>125</v>
      </c>
    </row>
    <row r="20" spans="1:19" ht="17.25" customHeight="1">
      <c r="A20" s="252"/>
      <c r="B20" s="292" t="s">
        <v>493</v>
      </c>
      <c r="C20" s="293">
        <v>1530</v>
      </c>
      <c r="D20" s="294">
        <v>13510</v>
      </c>
      <c r="E20" s="295"/>
      <c r="F20" s="294"/>
      <c r="G20" s="288">
        <v>419</v>
      </c>
      <c r="H20" s="289">
        <v>14</v>
      </c>
      <c r="I20" s="289">
        <v>0</v>
      </c>
      <c r="J20" s="289">
        <v>50</v>
      </c>
      <c r="K20" s="289">
        <v>10</v>
      </c>
      <c r="L20" s="296">
        <v>179</v>
      </c>
      <c r="M20" s="289">
        <v>35</v>
      </c>
      <c r="N20" s="289">
        <v>0</v>
      </c>
      <c r="O20" s="289">
        <v>12</v>
      </c>
      <c r="P20" s="289">
        <v>19</v>
      </c>
      <c r="Q20" s="289">
        <v>41</v>
      </c>
      <c r="R20" s="289">
        <v>43</v>
      </c>
      <c r="S20" s="297">
        <v>16</v>
      </c>
    </row>
    <row r="21" spans="1:19" ht="17.25" customHeight="1">
      <c r="A21" s="252"/>
      <c r="B21" s="292" t="s">
        <v>494</v>
      </c>
      <c r="C21" s="293">
        <v>6234</v>
      </c>
      <c r="D21" s="294">
        <v>42660</v>
      </c>
      <c r="E21" s="295"/>
      <c r="F21" s="294"/>
      <c r="G21" s="288">
        <v>1027</v>
      </c>
      <c r="H21" s="289">
        <v>58</v>
      </c>
      <c r="I21" s="289">
        <v>4</v>
      </c>
      <c r="J21" s="289">
        <v>122</v>
      </c>
      <c r="K21" s="289">
        <v>0</v>
      </c>
      <c r="L21" s="296">
        <v>354</v>
      </c>
      <c r="M21" s="289">
        <v>89</v>
      </c>
      <c r="N21" s="289">
        <v>18</v>
      </c>
      <c r="O21" s="289">
        <v>28</v>
      </c>
      <c r="P21" s="289">
        <v>45</v>
      </c>
      <c r="Q21" s="289">
        <v>103</v>
      </c>
      <c r="R21" s="289">
        <v>14</v>
      </c>
      <c r="S21" s="297">
        <v>192</v>
      </c>
    </row>
    <row r="22" spans="1:19" ht="17.25" customHeight="1">
      <c r="A22" s="252"/>
      <c r="B22" s="292" t="s">
        <v>495</v>
      </c>
      <c r="C22" s="293">
        <v>870</v>
      </c>
      <c r="D22" s="294">
        <v>7596</v>
      </c>
      <c r="E22" s="295"/>
      <c r="F22" s="294"/>
      <c r="G22" s="288">
        <v>302</v>
      </c>
      <c r="H22" s="289">
        <v>19</v>
      </c>
      <c r="I22" s="289">
        <v>6</v>
      </c>
      <c r="J22" s="289">
        <v>55</v>
      </c>
      <c r="K22" s="289">
        <v>5</v>
      </c>
      <c r="L22" s="296">
        <v>69</v>
      </c>
      <c r="M22" s="289">
        <v>27</v>
      </c>
      <c r="N22" s="289">
        <v>0</v>
      </c>
      <c r="O22" s="289">
        <v>12</v>
      </c>
      <c r="P22" s="289">
        <v>19</v>
      </c>
      <c r="Q22" s="289">
        <v>10</v>
      </c>
      <c r="R22" s="289">
        <v>80</v>
      </c>
      <c r="S22" s="297">
        <v>0</v>
      </c>
    </row>
    <row r="23" spans="1:19" ht="17.25" customHeight="1">
      <c r="A23" s="252"/>
      <c r="B23" s="292" t="s">
        <v>496</v>
      </c>
      <c r="C23" s="293">
        <v>487</v>
      </c>
      <c r="D23" s="294">
        <v>5219</v>
      </c>
      <c r="E23" s="295"/>
      <c r="F23" s="294"/>
      <c r="G23" s="288">
        <v>212</v>
      </c>
      <c r="H23" s="289">
        <v>0</v>
      </c>
      <c r="I23" s="289">
        <v>0</v>
      </c>
      <c r="J23" s="289">
        <v>38</v>
      </c>
      <c r="K23" s="289">
        <v>0</v>
      </c>
      <c r="L23" s="296">
        <v>106</v>
      </c>
      <c r="M23" s="289">
        <v>8</v>
      </c>
      <c r="N23" s="289">
        <v>0</v>
      </c>
      <c r="O23" s="289">
        <v>17</v>
      </c>
      <c r="P23" s="289">
        <v>6</v>
      </c>
      <c r="Q23" s="289">
        <v>37</v>
      </c>
      <c r="R23" s="289">
        <v>0</v>
      </c>
      <c r="S23" s="297">
        <v>0</v>
      </c>
    </row>
    <row r="24" spans="1:19" ht="24.75" customHeight="1">
      <c r="A24" s="252"/>
      <c r="B24" s="298" t="s">
        <v>497</v>
      </c>
      <c r="C24" s="299">
        <v>9121</v>
      </c>
      <c r="D24" s="300">
        <v>68985</v>
      </c>
      <c r="E24" s="301"/>
      <c r="F24" s="300"/>
      <c r="G24" s="302">
        <v>1960</v>
      </c>
      <c r="H24" s="302">
        <v>91</v>
      </c>
      <c r="I24" s="302">
        <v>10</v>
      </c>
      <c r="J24" s="302">
        <v>265</v>
      </c>
      <c r="K24" s="302">
        <v>15</v>
      </c>
      <c r="L24" s="302">
        <v>708</v>
      </c>
      <c r="M24" s="302">
        <v>159</v>
      </c>
      <c r="N24" s="302">
        <v>18</v>
      </c>
      <c r="O24" s="302">
        <v>69</v>
      </c>
      <c r="P24" s="302">
        <v>89</v>
      </c>
      <c r="Q24" s="302">
        <v>191</v>
      </c>
      <c r="R24" s="302">
        <v>137</v>
      </c>
      <c r="S24" s="304">
        <v>208</v>
      </c>
    </row>
    <row r="25" spans="1:19" ht="17.25" customHeight="1">
      <c r="A25" s="252"/>
      <c r="B25" s="292" t="s">
        <v>498</v>
      </c>
      <c r="C25" s="293">
        <v>4938</v>
      </c>
      <c r="D25" s="294">
        <v>35195</v>
      </c>
      <c r="E25" s="295"/>
      <c r="F25" s="294"/>
      <c r="G25" s="288">
        <v>697</v>
      </c>
      <c r="H25" s="289">
        <v>24</v>
      </c>
      <c r="I25" s="289">
        <v>53</v>
      </c>
      <c r="J25" s="289">
        <v>102</v>
      </c>
      <c r="K25" s="289">
        <v>9</v>
      </c>
      <c r="L25" s="296">
        <v>240</v>
      </c>
      <c r="M25" s="289">
        <v>0</v>
      </c>
      <c r="N25" s="289">
        <v>13</v>
      </c>
      <c r="O25" s="289">
        <v>8</v>
      </c>
      <c r="P25" s="289">
        <v>52</v>
      </c>
      <c r="Q25" s="289">
        <v>21</v>
      </c>
      <c r="R25" s="289">
        <v>62</v>
      </c>
      <c r="S25" s="297">
        <v>113</v>
      </c>
    </row>
    <row r="26" spans="1:19" ht="17.25" customHeight="1">
      <c r="A26" s="252"/>
      <c r="B26" s="292" t="s">
        <v>499</v>
      </c>
      <c r="C26" s="293">
        <v>1236</v>
      </c>
      <c r="D26" s="294">
        <v>3298</v>
      </c>
      <c r="E26" s="295"/>
      <c r="F26" s="294"/>
      <c r="G26" s="288">
        <v>82</v>
      </c>
      <c r="H26" s="289">
        <v>7</v>
      </c>
      <c r="I26" s="289">
        <v>0</v>
      </c>
      <c r="J26" s="289">
        <v>0</v>
      </c>
      <c r="K26" s="289">
        <v>0</v>
      </c>
      <c r="L26" s="296">
        <v>60</v>
      </c>
      <c r="M26" s="289">
        <v>0</v>
      </c>
      <c r="N26" s="289">
        <v>0</v>
      </c>
      <c r="O26" s="289">
        <v>5</v>
      </c>
      <c r="P26" s="289">
        <v>0</v>
      </c>
      <c r="Q26" s="289">
        <v>0</v>
      </c>
      <c r="R26" s="289">
        <v>10</v>
      </c>
      <c r="S26" s="297">
        <v>0</v>
      </c>
    </row>
    <row r="27" spans="1:19" ht="17.25" customHeight="1">
      <c r="A27" s="252"/>
      <c r="B27" s="292" t="s">
        <v>500</v>
      </c>
      <c r="C27" s="293">
        <v>3017</v>
      </c>
      <c r="D27" s="294">
        <v>9241</v>
      </c>
      <c r="E27" s="295"/>
      <c r="F27" s="294"/>
      <c r="G27" s="288">
        <v>91</v>
      </c>
      <c r="H27" s="289">
        <v>0</v>
      </c>
      <c r="I27" s="289">
        <v>0</v>
      </c>
      <c r="J27" s="289">
        <v>0</v>
      </c>
      <c r="K27" s="289">
        <v>0</v>
      </c>
      <c r="L27" s="296">
        <v>75</v>
      </c>
      <c r="M27" s="289">
        <v>0</v>
      </c>
      <c r="N27" s="289">
        <v>0</v>
      </c>
      <c r="O27" s="289">
        <v>2</v>
      </c>
      <c r="P27" s="289">
        <v>3</v>
      </c>
      <c r="Q27" s="289">
        <v>11</v>
      </c>
      <c r="R27" s="289">
        <v>0</v>
      </c>
      <c r="S27" s="297">
        <v>0</v>
      </c>
    </row>
    <row r="28" spans="1:19" ht="17.25" customHeight="1">
      <c r="A28" s="252"/>
      <c r="B28" s="292" t="s">
        <v>501</v>
      </c>
      <c r="C28" s="293">
        <v>1053</v>
      </c>
      <c r="D28" s="294">
        <v>4593</v>
      </c>
      <c r="E28" s="295"/>
      <c r="F28" s="294"/>
      <c r="G28" s="288">
        <v>89</v>
      </c>
      <c r="H28" s="289">
        <v>0</v>
      </c>
      <c r="I28" s="289">
        <v>0</v>
      </c>
      <c r="J28" s="289">
        <v>0</v>
      </c>
      <c r="K28" s="289">
        <v>0</v>
      </c>
      <c r="L28" s="296">
        <v>84</v>
      </c>
      <c r="M28" s="289">
        <v>0</v>
      </c>
      <c r="N28" s="289">
        <v>0</v>
      </c>
      <c r="O28" s="289">
        <v>3</v>
      </c>
      <c r="P28" s="289">
        <v>0</v>
      </c>
      <c r="Q28" s="289">
        <v>0</v>
      </c>
      <c r="R28" s="289">
        <v>2</v>
      </c>
      <c r="S28" s="297">
        <v>0</v>
      </c>
    </row>
    <row r="29" spans="1:19" ht="24.75" customHeight="1">
      <c r="A29" s="252"/>
      <c r="B29" s="298" t="s">
        <v>502</v>
      </c>
      <c r="C29" s="299">
        <v>10244</v>
      </c>
      <c r="D29" s="300">
        <v>52327</v>
      </c>
      <c r="E29" s="301"/>
      <c r="F29" s="300"/>
      <c r="G29" s="302">
        <v>959</v>
      </c>
      <c r="H29" s="302">
        <v>31</v>
      </c>
      <c r="I29" s="302">
        <v>53</v>
      </c>
      <c r="J29" s="302">
        <v>102</v>
      </c>
      <c r="K29" s="302">
        <v>9</v>
      </c>
      <c r="L29" s="302">
        <v>459</v>
      </c>
      <c r="M29" s="302">
        <v>0</v>
      </c>
      <c r="N29" s="302">
        <v>13</v>
      </c>
      <c r="O29" s="302">
        <v>18</v>
      </c>
      <c r="P29" s="302">
        <v>55</v>
      </c>
      <c r="Q29" s="302">
        <v>32</v>
      </c>
      <c r="R29" s="302">
        <v>74</v>
      </c>
      <c r="S29" s="304">
        <v>113</v>
      </c>
    </row>
    <row r="30" spans="1:19" ht="17.25" customHeight="1">
      <c r="A30" s="252"/>
      <c r="B30" s="292" t="s">
        <v>503</v>
      </c>
      <c r="C30" s="293">
        <v>8830</v>
      </c>
      <c r="D30" s="294">
        <v>84172</v>
      </c>
      <c r="E30" s="295"/>
      <c r="F30" s="294"/>
      <c r="G30" s="288">
        <v>2337</v>
      </c>
      <c r="H30" s="296">
        <v>134</v>
      </c>
      <c r="I30" s="296">
        <v>31</v>
      </c>
      <c r="J30" s="296">
        <v>333</v>
      </c>
      <c r="K30" s="296">
        <v>176</v>
      </c>
      <c r="L30" s="296">
        <v>616</v>
      </c>
      <c r="M30" s="296">
        <v>183</v>
      </c>
      <c r="N30" s="296">
        <v>14</v>
      </c>
      <c r="O30" s="296">
        <v>63</v>
      </c>
      <c r="P30" s="296">
        <v>78</v>
      </c>
      <c r="Q30" s="296">
        <v>314</v>
      </c>
      <c r="R30" s="296">
        <v>137</v>
      </c>
      <c r="S30" s="305">
        <v>258</v>
      </c>
    </row>
    <row r="31" spans="1:19" ht="17.25" customHeight="1">
      <c r="A31" s="252"/>
      <c r="B31" s="292" t="s">
        <v>504</v>
      </c>
      <c r="C31" s="293">
        <v>2025</v>
      </c>
      <c r="D31" s="294">
        <v>28963</v>
      </c>
      <c r="E31" s="295"/>
      <c r="F31" s="294"/>
      <c r="G31" s="288">
        <v>821</v>
      </c>
      <c r="H31" s="296">
        <v>76</v>
      </c>
      <c r="I31" s="296">
        <v>0</v>
      </c>
      <c r="J31" s="296">
        <v>105</v>
      </c>
      <c r="K31" s="296">
        <v>112</v>
      </c>
      <c r="L31" s="296">
        <v>252</v>
      </c>
      <c r="M31" s="296">
        <v>44</v>
      </c>
      <c r="N31" s="296">
        <v>0</v>
      </c>
      <c r="O31" s="296">
        <v>33</v>
      </c>
      <c r="P31" s="296">
        <v>57</v>
      </c>
      <c r="Q31" s="296">
        <v>96</v>
      </c>
      <c r="R31" s="296">
        <v>46</v>
      </c>
      <c r="S31" s="305">
        <v>0</v>
      </c>
    </row>
    <row r="32" spans="1:19" ht="17.25" customHeight="1">
      <c r="A32" s="252"/>
      <c r="B32" s="292" t="s">
        <v>505</v>
      </c>
      <c r="C32" s="293">
        <v>2515</v>
      </c>
      <c r="D32" s="294">
        <v>17980</v>
      </c>
      <c r="E32" s="295"/>
      <c r="F32" s="294"/>
      <c r="G32" s="288">
        <v>409</v>
      </c>
      <c r="H32" s="296">
        <v>0</v>
      </c>
      <c r="I32" s="296">
        <v>0</v>
      </c>
      <c r="J32" s="296">
        <v>24</v>
      </c>
      <c r="K32" s="296">
        <v>28</v>
      </c>
      <c r="L32" s="296">
        <v>195</v>
      </c>
      <c r="M32" s="296">
        <v>12</v>
      </c>
      <c r="N32" s="296">
        <v>0</v>
      </c>
      <c r="O32" s="296">
        <v>18</v>
      </c>
      <c r="P32" s="296">
        <v>10</v>
      </c>
      <c r="Q32" s="296">
        <v>30</v>
      </c>
      <c r="R32" s="296">
        <v>74</v>
      </c>
      <c r="S32" s="305">
        <v>18</v>
      </c>
    </row>
    <row r="33" spans="1:19" ht="17.25" customHeight="1">
      <c r="A33" s="252"/>
      <c r="B33" s="292" t="s">
        <v>506</v>
      </c>
      <c r="C33" s="293">
        <v>1057</v>
      </c>
      <c r="D33" s="294">
        <v>6401</v>
      </c>
      <c r="E33" s="295"/>
      <c r="F33" s="294"/>
      <c r="G33" s="288">
        <v>158</v>
      </c>
      <c r="H33" s="296">
        <v>0</v>
      </c>
      <c r="I33" s="296">
        <v>0</v>
      </c>
      <c r="J33" s="296">
        <v>0</v>
      </c>
      <c r="K33" s="296">
        <v>13</v>
      </c>
      <c r="L33" s="296">
        <v>109</v>
      </c>
      <c r="M33" s="296">
        <v>0</v>
      </c>
      <c r="N33" s="296">
        <v>0</v>
      </c>
      <c r="O33" s="296">
        <v>13</v>
      </c>
      <c r="P33" s="296">
        <v>0</v>
      </c>
      <c r="Q33" s="296">
        <v>3</v>
      </c>
      <c r="R33" s="296">
        <v>20</v>
      </c>
      <c r="S33" s="305">
        <v>0</v>
      </c>
    </row>
    <row r="34" spans="1:19" ht="24.75" customHeight="1">
      <c r="A34" s="252"/>
      <c r="B34" s="298" t="s">
        <v>507</v>
      </c>
      <c r="C34" s="299">
        <v>14427</v>
      </c>
      <c r="D34" s="300">
        <v>137516</v>
      </c>
      <c r="E34" s="301"/>
      <c r="F34" s="300"/>
      <c r="G34" s="302">
        <v>3725</v>
      </c>
      <c r="H34" s="302">
        <v>210</v>
      </c>
      <c r="I34" s="302">
        <v>31</v>
      </c>
      <c r="J34" s="302">
        <v>462</v>
      </c>
      <c r="K34" s="302">
        <v>329</v>
      </c>
      <c r="L34" s="302">
        <v>1172</v>
      </c>
      <c r="M34" s="302">
        <v>239</v>
      </c>
      <c r="N34" s="302">
        <v>14</v>
      </c>
      <c r="O34" s="302">
        <v>127</v>
      </c>
      <c r="P34" s="302">
        <v>145</v>
      </c>
      <c r="Q34" s="302">
        <v>443</v>
      </c>
      <c r="R34" s="302">
        <v>277</v>
      </c>
      <c r="S34" s="304">
        <v>276</v>
      </c>
    </row>
    <row r="35" spans="1:19" ht="17.25" customHeight="1">
      <c r="A35" s="252"/>
      <c r="B35" s="292" t="s">
        <v>508</v>
      </c>
      <c r="C35" s="293">
        <v>1504</v>
      </c>
      <c r="D35" s="294">
        <v>18526</v>
      </c>
      <c r="E35" s="295"/>
      <c r="F35" s="294"/>
      <c r="G35" s="288">
        <v>549</v>
      </c>
      <c r="H35" s="296">
        <v>22</v>
      </c>
      <c r="I35" s="296">
        <v>0</v>
      </c>
      <c r="J35" s="296">
        <v>144</v>
      </c>
      <c r="K35" s="296">
        <v>10</v>
      </c>
      <c r="L35" s="296">
        <v>204</v>
      </c>
      <c r="M35" s="296">
        <v>19</v>
      </c>
      <c r="N35" s="296">
        <v>0</v>
      </c>
      <c r="O35" s="296">
        <v>7</v>
      </c>
      <c r="P35" s="296">
        <v>31</v>
      </c>
      <c r="Q35" s="296">
        <v>24</v>
      </c>
      <c r="R35" s="296">
        <v>65</v>
      </c>
      <c r="S35" s="305">
        <v>23</v>
      </c>
    </row>
    <row r="36" spans="1:19" ht="17.25" customHeight="1">
      <c r="A36" s="252"/>
      <c r="B36" s="292" t="s">
        <v>509</v>
      </c>
      <c r="C36" s="293">
        <v>768</v>
      </c>
      <c r="D36" s="294">
        <v>6162</v>
      </c>
      <c r="E36" s="295"/>
      <c r="F36" s="294"/>
      <c r="G36" s="288">
        <v>230</v>
      </c>
      <c r="H36" s="296">
        <v>0</v>
      </c>
      <c r="I36" s="296">
        <v>0</v>
      </c>
      <c r="J36" s="296">
        <v>21</v>
      </c>
      <c r="K36" s="296">
        <v>0</v>
      </c>
      <c r="L36" s="296">
        <v>87</v>
      </c>
      <c r="M36" s="296">
        <v>33</v>
      </c>
      <c r="N36" s="296">
        <v>0</v>
      </c>
      <c r="O36" s="296">
        <v>4</v>
      </c>
      <c r="P36" s="296">
        <v>0</v>
      </c>
      <c r="Q36" s="296">
        <v>18</v>
      </c>
      <c r="R36" s="296">
        <v>27</v>
      </c>
      <c r="S36" s="305">
        <v>40</v>
      </c>
    </row>
    <row r="37" spans="1:19" ht="17.25" customHeight="1">
      <c r="A37" s="252"/>
      <c r="B37" s="292" t="s">
        <v>510</v>
      </c>
      <c r="C37" s="293">
        <v>1053</v>
      </c>
      <c r="D37" s="294">
        <v>7844</v>
      </c>
      <c r="E37" s="295"/>
      <c r="F37" s="294"/>
      <c r="G37" s="288">
        <v>223</v>
      </c>
      <c r="H37" s="296">
        <v>0</v>
      </c>
      <c r="I37" s="296">
        <v>21</v>
      </c>
      <c r="J37" s="296">
        <v>25</v>
      </c>
      <c r="K37" s="296">
        <v>23</v>
      </c>
      <c r="L37" s="296">
        <v>79</v>
      </c>
      <c r="M37" s="296">
        <v>23</v>
      </c>
      <c r="N37" s="296">
        <v>0</v>
      </c>
      <c r="O37" s="296">
        <v>6</v>
      </c>
      <c r="P37" s="296">
        <v>0</v>
      </c>
      <c r="Q37" s="296">
        <v>29</v>
      </c>
      <c r="R37" s="296">
        <v>7</v>
      </c>
      <c r="S37" s="305">
        <v>10</v>
      </c>
    </row>
    <row r="38" spans="1:19" ht="24.75" customHeight="1">
      <c r="A38" s="252"/>
      <c r="B38" s="298" t="s">
        <v>511</v>
      </c>
      <c r="C38" s="299">
        <v>3325</v>
      </c>
      <c r="D38" s="300">
        <v>32532</v>
      </c>
      <c r="E38" s="301"/>
      <c r="F38" s="300"/>
      <c r="G38" s="302">
        <v>1002</v>
      </c>
      <c r="H38" s="302">
        <v>22</v>
      </c>
      <c r="I38" s="302">
        <v>21</v>
      </c>
      <c r="J38" s="302">
        <v>190</v>
      </c>
      <c r="K38" s="302">
        <v>33</v>
      </c>
      <c r="L38" s="302">
        <v>370</v>
      </c>
      <c r="M38" s="302">
        <v>75</v>
      </c>
      <c r="N38" s="302">
        <v>0</v>
      </c>
      <c r="O38" s="302">
        <v>17</v>
      </c>
      <c r="P38" s="302">
        <v>31</v>
      </c>
      <c r="Q38" s="302">
        <v>71</v>
      </c>
      <c r="R38" s="302">
        <v>99</v>
      </c>
      <c r="S38" s="304">
        <v>73</v>
      </c>
    </row>
    <row r="39" spans="1:19" ht="17.25" customHeight="1">
      <c r="A39" s="252"/>
      <c r="B39" s="292" t="s">
        <v>512</v>
      </c>
      <c r="C39" s="293">
        <v>12514</v>
      </c>
      <c r="D39" s="294">
        <v>96176</v>
      </c>
      <c r="E39" s="295"/>
      <c r="F39" s="294"/>
      <c r="G39" s="288">
        <v>1786</v>
      </c>
      <c r="H39" s="289">
        <v>257</v>
      </c>
      <c r="I39" s="289">
        <v>0</v>
      </c>
      <c r="J39" s="289">
        <v>248</v>
      </c>
      <c r="K39" s="289">
        <v>404</v>
      </c>
      <c r="L39" s="296">
        <v>105</v>
      </c>
      <c r="M39" s="289">
        <v>251</v>
      </c>
      <c r="N39" s="289">
        <v>0</v>
      </c>
      <c r="O39" s="289">
        <v>44</v>
      </c>
      <c r="P39" s="289">
        <v>91</v>
      </c>
      <c r="Q39" s="289">
        <v>181</v>
      </c>
      <c r="R39" s="289">
        <v>150</v>
      </c>
      <c r="S39" s="297">
        <v>55</v>
      </c>
    </row>
    <row r="40" spans="1:19" ht="17.25" customHeight="1">
      <c r="A40" s="252"/>
      <c r="B40" s="292" t="s">
        <v>513</v>
      </c>
      <c r="C40" s="293">
        <v>10755</v>
      </c>
      <c r="D40" s="294">
        <v>90323</v>
      </c>
      <c r="E40" s="295">
        <v>2809</v>
      </c>
      <c r="F40" s="294">
        <v>75811</v>
      </c>
      <c r="G40" s="288">
        <v>2809</v>
      </c>
      <c r="H40" s="289">
        <v>174</v>
      </c>
      <c r="I40" s="289">
        <v>12</v>
      </c>
      <c r="J40" s="289">
        <v>684</v>
      </c>
      <c r="K40" s="289">
        <v>28</v>
      </c>
      <c r="L40" s="296">
        <v>324</v>
      </c>
      <c r="M40" s="289">
        <v>180</v>
      </c>
      <c r="N40" s="289">
        <v>20</v>
      </c>
      <c r="O40" s="289">
        <v>57</v>
      </c>
      <c r="P40" s="289">
        <v>114</v>
      </c>
      <c r="Q40" s="289">
        <v>354</v>
      </c>
      <c r="R40" s="289">
        <v>188</v>
      </c>
      <c r="S40" s="297">
        <v>674</v>
      </c>
    </row>
    <row r="41" spans="1:19" s="314" customFormat="1" ht="17.25" customHeight="1">
      <c r="A41" s="306"/>
      <c r="B41" s="307" t="s">
        <v>514</v>
      </c>
      <c r="C41" s="308">
        <v>574</v>
      </c>
      <c r="D41" s="309">
        <v>1109</v>
      </c>
      <c r="E41" s="310">
        <v>143</v>
      </c>
      <c r="F41" s="309">
        <v>100</v>
      </c>
      <c r="G41" s="311">
        <v>143</v>
      </c>
      <c r="H41" s="312"/>
      <c r="I41" s="312"/>
      <c r="J41" s="312"/>
      <c r="K41" s="312"/>
      <c r="L41" s="312"/>
      <c r="M41" s="312"/>
      <c r="N41" s="312"/>
      <c r="O41" s="312"/>
      <c r="P41" s="312"/>
      <c r="Q41" s="312">
        <v>28</v>
      </c>
      <c r="R41" s="312"/>
      <c r="S41" s="313">
        <v>115</v>
      </c>
    </row>
    <row r="42" spans="1:19" ht="17.25" customHeight="1">
      <c r="A42" s="252"/>
      <c r="B42" s="292" t="s">
        <v>515</v>
      </c>
      <c r="C42" s="293">
        <v>884</v>
      </c>
      <c r="D42" s="294">
        <v>8997</v>
      </c>
      <c r="E42" s="295"/>
      <c r="F42" s="294"/>
      <c r="G42" s="288">
        <v>265</v>
      </c>
      <c r="H42" s="289">
        <v>0</v>
      </c>
      <c r="I42" s="289">
        <v>0</v>
      </c>
      <c r="J42" s="289">
        <v>51</v>
      </c>
      <c r="K42" s="289">
        <v>0</v>
      </c>
      <c r="L42" s="296">
        <v>93</v>
      </c>
      <c r="M42" s="289">
        <v>22</v>
      </c>
      <c r="N42" s="289">
        <v>0</v>
      </c>
      <c r="O42" s="289">
        <v>10</v>
      </c>
      <c r="P42" s="289">
        <v>12</v>
      </c>
      <c r="Q42" s="289">
        <v>27</v>
      </c>
      <c r="R42" s="289">
        <v>50</v>
      </c>
      <c r="S42" s="297">
        <v>0</v>
      </c>
    </row>
    <row r="43" spans="1:19" ht="17.25" customHeight="1">
      <c r="A43" s="252"/>
      <c r="B43" s="292" t="s">
        <v>516</v>
      </c>
      <c r="C43" s="293">
        <v>2115</v>
      </c>
      <c r="D43" s="294">
        <v>6907</v>
      </c>
      <c r="E43" s="295"/>
      <c r="F43" s="294"/>
      <c r="G43" s="288">
        <v>122</v>
      </c>
      <c r="H43" s="289">
        <v>0</v>
      </c>
      <c r="I43" s="289">
        <v>1</v>
      </c>
      <c r="J43" s="289">
        <v>7</v>
      </c>
      <c r="K43" s="289">
        <v>19</v>
      </c>
      <c r="L43" s="296">
        <v>64</v>
      </c>
      <c r="M43" s="289">
        <v>6</v>
      </c>
      <c r="N43" s="289">
        <v>0</v>
      </c>
      <c r="O43" s="289">
        <v>5</v>
      </c>
      <c r="P43" s="289">
        <v>0</v>
      </c>
      <c r="Q43" s="289">
        <v>5</v>
      </c>
      <c r="R43" s="289">
        <v>15</v>
      </c>
      <c r="S43" s="297">
        <v>0</v>
      </c>
    </row>
    <row r="44" spans="1:19" ht="17.25" customHeight="1">
      <c r="A44" s="252"/>
      <c r="B44" s="292" t="s">
        <v>517</v>
      </c>
      <c r="C44" s="293">
        <v>1660</v>
      </c>
      <c r="D44" s="294">
        <v>5254</v>
      </c>
      <c r="E44" s="295"/>
      <c r="F44" s="294"/>
      <c r="G44" s="315">
        <v>0</v>
      </c>
      <c r="H44" s="315">
        <v>0</v>
      </c>
      <c r="I44" s="315">
        <v>0</v>
      </c>
      <c r="J44" s="315">
        <v>0</v>
      </c>
      <c r="K44" s="315">
        <v>0</v>
      </c>
      <c r="L44" s="315">
        <v>0</v>
      </c>
      <c r="M44" s="315">
        <v>0</v>
      </c>
      <c r="N44" s="315">
        <v>0</v>
      </c>
      <c r="O44" s="315">
        <v>0</v>
      </c>
      <c r="P44" s="315">
        <v>0</v>
      </c>
      <c r="Q44" s="315">
        <v>0</v>
      </c>
      <c r="R44" s="315">
        <v>0</v>
      </c>
      <c r="S44" s="316">
        <v>0</v>
      </c>
    </row>
    <row r="45" spans="1:19" ht="17.25" customHeight="1">
      <c r="A45" s="252"/>
      <c r="B45" s="292" t="s">
        <v>518</v>
      </c>
      <c r="C45" s="293">
        <v>1475</v>
      </c>
      <c r="D45" s="294">
        <v>5514</v>
      </c>
      <c r="E45" s="295"/>
      <c r="F45" s="294"/>
      <c r="G45" s="315">
        <v>0</v>
      </c>
      <c r="H45" s="315">
        <v>0</v>
      </c>
      <c r="I45" s="315">
        <v>0</v>
      </c>
      <c r="J45" s="315">
        <v>0</v>
      </c>
      <c r="K45" s="315">
        <v>0</v>
      </c>
      <c r="L45" s="315">
        <v>0</v>
      </c>
      <c r="M45" s="315">
        <v>0</v>
      </c>
      <c r="N45" s="315">
        <v>0</v>
      </c>
      <c r="O45" s="315">
        <v>0</v>
      </c>
      <c r="P45" s="315">
        <v>0</v>
      </c>
      <c r="Q45" s="315">
        <v>0</v>
      </c>
      <c r="R45" s="315">
        <v>0</v>
      </c>
      <c r="S45" s="316">
        <v>0</v>
      </c>
    </row>
    <row r="46" spans="1:19" ht="17.25" customHeight="1">
      <c r="A46" s="252"/>
      <c r="B46" s="292" t="s">
        <v>519</v>
      </c>
      <c r="C46" s="293">
        <v>696</v>
      </c>
      <c r="D46" s="294">
        <v>4690</v>
      </c>
      <c r="E46" s="295"/>
      <c r="F46" s="294"/>
      <c r="G46" s="288">
        <v>95</v>
      </c>
      <c r="H46" s="289">
        <v>0</v>
      </c>
      <c r="I46" s="289">
        <v>0</v>
      </c>
      <c r="J46" s="289">
        <v>7</v>
      </c>
      <c r="K46" s="289">
        <v>7</v>
      </c>
      <c r="L46" s="296">
        <v>11</v>
      </c>
      <c r="M46" s="289">
        <v>30</v>
      </c>
      <c r="N46" s="289">
        <v>0</v>
      </c>
      <c r="O46" s="289">
        <v>0</v>
      </c>
      <c r="P46" s="289">
        <v>17</v>
      </c>
      <c r="Q46" s="289">
        <v>19</v>
      </c>
      <c r="R46" s="289">
        <v>4</v>
      </c>
      <c r="S46" s="297">
        <v>0</v>
      </c>
    </row>
    <row r="47" spans="1:19" ht="17.25" customHeight="1">
      <c r="A47" s="252"/>
      <c r="B47" s="292" t="s">
        <v>520</v>
      </c>
      <c r="C47" s="293">
        <v>1047</v>
      </c>
      <c r="D47" s="294">
        <v>6983</v>
      </c>
      <c r="E47" s="295"/>
      <c r="F47" s="294"/>
      <c r="G47" s="288">
        <v>110</v>
      </c>
      <c r="H47" s="289">
        <v>0</v>
      </c>
      <c r="I47" s="289">
        <v>0</v>
      </c>
      <c r="J47" s="289">
        <v>12</v>
      </c>
      <c r="K47" s="289">
        <v>12</v>
      </c>
      <c r="L47" s="296">
        <v>33</v>
      </c>
      <c r="M47" s="289">
        <v>32</v>
      </c>
      <c r="N47" s="289">
        <v>0</v>
      </c>
      <c r="O47" s="289">
        <v>14</v>
      </c>
      <c r="P47" s="289">
        <v>0</v>
      </c>
      <c r="Q47" s="289">
        <v>1</v>
      </c>
      <c r="R47" s="289">
        <v>6</v>
      </c>
      <c r="S47" s="297">
        <v>0</v>
      </c>
    </row>
    <row r="48" spans="1:19" ht="17.25" customHeight="1">
      <c r="A48" s="252"/>
      <c r="B48" s="292" t="s">
        <v>521</v>
      </c>
      <c r="C48" s="293">
        <v>625</v>
      </c>
      <c r="D48" s="294">
        <v>3830</v>
      </c>
      <c r="E48" s="295"/>
      <c r="F48" s="294"/>
      <c r="G48" s="288">
        <v>120</v>
      </c>
      <c r="H48" s="289">
        <v>0</v>
      </c>
      <c r="I48" s="289">
        <v>5</v>
      </c>
      <c r="J48" s="289">
        <v>3</v>
      </c>
      <c r="K48" s="289">
        <v>22</v>
      </c>
      <c r="L48" s="296">
        <v>45</v>
      </c>
      <c r="M48" s="289">
        <v>10</v>
      </c>
      <c r="N48" s="289">
        <v>0</v>
      </c>
      <c r="O48" s="289">
        <v>7</v>
      </c>
      <c r="P48" s="289">
        <v>0</v>
      </c>
      <c r="Q48" s="289">
        <v>6</v>
      </c>
      <c r="R48" s="289">
        <v>22</v>
      </c>
      <c r="S48" s="297">
        <v>0</v>
      </c>
    </row>
    <row r="49" spans="1:19" ht="24.75" customHeight="1">
      <c r="A49" s="252"/>
      <c r="B49" s="317" t="s">
        <v>522</v>
      </c>
      <c r="C49" s="318">
        <v>31771</v>
      </c>
      <c r="D49" s="319">
        <v>228674</v>
      </c>
      <c r="E49" s="320">
        <v>2809</v>
      </c>
      <c r="F49" s="319">
        <v>75811</v>
      </c>
      <c r="G49" s="321">
        <v>5307</v>
      </c>
      <c r="H49" s="321">
        <v>431</v>
      </c>
      <c r="I49" s="321">
        <v>18</v>
      </c>
      <c r="J49" s="321">
        <v>1012</v>
      </c>
      <c r="K49" s="321">
        <v>492</v>
      </c>
      <c r="L49" s="321">
        <v>675</v>
      </c>
      <c r="M49" s="321">
        <v>531</v>
      </c>
      <c r="N49" s="321">
        <v>20</v>
      </c>
      <c r="O49" s="321">
        <v>137</v>
      </c>
      <c r="P49" s="321">
        <v>234</v>
      </c>
      <c r="Q49" s="321">
        <v>593</v>
      </c>
      <c r="R49" s="321">
        <v>435</v>
      </c>
      <c r="S49" s="322">
        <v>729</v>
      </c>
    </row>
    <row r="50" spans="1:19" ht="24.75" customHeight="1">
      <c r="A50" s="252"/>
      <c r="B50" s="323" t="s">
        <v>523</v>
      </c>
      <c r="C50" s="324">
        <v>39225</v>
      </c>
      <c r="D50" s="325">
        <v>451854</v>
      </c>
      <c r="E50" s="326">
        <v>8976</v>
      </c>
      <c r="F50" s="325">
        <v>327266</v>
      </c>
      <c r="G50" s="327">
        <v>8976</v>
      </c>
      <c r="H50" s="327">
        <v>818</v>
      </c>
      <c r="I50" s="327">
        <v>569</v>
      </c>
      <c r="J50" s="327">
        <v>1014</v>
      </c>
      <c r="K50" s="327">
        <v>485</v>
      </c>
      <c r="L50" s="327">
        <v>1848</v>
      </c>
      <c r="M50" s="327">
        <v>779</v>
      </c>
      <c r="N50" s="327">
        <v>287</v>
      </c>
      <c r="O50" s="327">
        <v>204</v>
      </c>
      <c r="P50" s="327">
        <v>456</v>
      </c>
      <c r="Q50" s="327">
        <v>1016</v>
      </c>
      <c r="R50" s="327">
        <v>508</v>
      </c>
      <c r="S50" s="328">
        <v>992</v>
      </c>
    </row>
    <row r="51" spans="1:19" ht="24.75" customHeight="1">
      <c r="A51" s="252"/>
      <c r="B51" s="329" t="s">
        <v>524</v>
      </c>
      <c r="C51" s="330">
        <v>68911</v>
      </c>
      <c r="D51" s="331">
        <v>493624</v>
      </c>
      <c r="E51" s="332"/>
      <c r="F51" s="331"/>
      <c r="G51" s="333">
        <v>11720</v>
      </c>
      <c r="H51" s="333">
        <v>680</v>
      </c>
      <c r="I51" s="333">
        <v>232</v>
      </c>
      <c r="J51" s="333">
        <v>1492</v>
      </c>
      <c r="K51" s="333">
        <v>993</v>
      </c>
      <c r="L51" s="333">
        <v>3482</v>
      </c>
      <c r="M51" s="333">
        <v>964</v>
      </c>
      <c r="N51" s="333">
        <v>78</v>
      </c>
      <c r="O51" s="333">
        <v>386</v>
      </c>
      <c r="P51" s="333">
        <v>494</v>
      </c>
      <c r="Q51" s="333">
        <v>1160</v>
      </c>
      <c r="R51" s="333">
        <v>909</v>
      </c>
      <c r="S51" s="334">
        <v>850</v>
      </c>
    </row>
    <row r="52" spans="1:19" ht="9.75" customHeight="1" thickBot="1">
      <c r="A52" s="249"/>
      <c r="B52" s="335"/>
      <c r="C52" s="336"/>
      <c r="D52" s="337"/>
      <c r="E52" s="338"/>
      <c r="F52" s="337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40"/>
    </row>
    <row r="53" ht="12">
      <c r="B53" s="251" t="s">
        <v>525</v>
      </c>
    </row>
    <row r="54" ht="12">
      <c r="B54" s="251" t="s">
        <v>526</v>
      </c>
    </row>
    <row r="55" ht="12">
      <c r="B55" s="251" t="s">
        <v>527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6"/>
  <sheetViews>
    <sheetView workbookViewId="0" topLeftCell="A1">
      <selection activeCell="A1" sqref="A1"/>
    </sheetView>
  </sheetViews>
  <sheetFormatPr defaultColWidth="9.00390625" defaultRowHeight="13.5"/>
  <cols>
    <col min="1" max="1" width="2.625" style="251" customWidth="1"/>
    <col min="2" max="2" width="9.625" style="251" customWidth="1"/>
    <col min="3" max="3" width="8.625" style="251" customWidth="1"/>
    <col min="4" max="4" width="20.625" style="251" customWidth="1"/>
    <col min="5" max="5" width="9.625" style="251" customWidth="1"/>
    <col min="6" max="6" width="8.625" style="251" customWidth="1"/>
    <col min="7" max="7" width="20.625" style="251" customWidth="1"/>
    <col min="8" max="16384" width="9.00390625" style="251" customWidth="1"/>
  </cols>
  <sheetData>
    <row r="1" ht="14.25">
      <c r="B1" s="341" t="s">
        <v>528</v>
      </c>
    </row>
    <row r="3" spans="2:7" ht="24" customHeight="1">
      <c r="B3" s="342" t="s">
        <v>529</v>
      </c>
      <c r="C3" s="343" t="s">
        <v>530</v>
      </c>
      <c r="D3" s="344" t="s">
        <v>531</v>
      </c>
      <c r="E3" s="343" t="s">
        <v>529</v>
      </c>
      <c r="F3" s="343" t="s">
        <v>530</v>
      </c>
      <c r="G3" s="345" t="s">
        <v>531</v>
      </c>
    </row>
    <row r="4" spans="2:7" ht="12">
      <c r="B4" s="346"/>
      <c r="C4" s="347" t="s">
        <v>532</v>
      </c>
      <c r="D4" s="348"/>
      <c r="E4" s="349"/>
      <c r="F4" s="347" t="s">
        <v>532</v>
      </c>
      <c r="G4" s="350"/>
    </row>
    <row r="5" spans="2:7" ht="18" customHeight="1">
      <c r="B5" s="351" t="s">
        <v>533</v>
      </c>
      <c r="C5" s="352">
        <v>2236</v>
      </c>
      <c r="D5" s="353" t="s">
        <v>534</v>
      </c>
      <c r="E5" s="354" t="s">
        <v>535</v>
      </c>
      <c r="F5" s="352">
        <v>1692</v>
      </c>
      <c r="G5" s="355" t="s">
        <v>536</v>
      </c>
    </row>
    <row r="6" spans="2:7" ht="18" customHeight="1">
      <c r="B6" s="351" t="s">
        <v>537</v>
      </c>
      <c r="C6" s="352">
        <v>2230</v>
      </c>
      <c r="D6" s="353" t="s">
        <v>538</v>
      </c>
      <c r="E6" s="354" t="s">
        <v>539</v>
      </c>
      <c r="F6" s="352">
        <v>1688</v>
      </c>
      <c r="G6" s="355" t="s">
        <v>540</v>
      </c>
    </row>
    <row r="7" spans="2:7" ht="18" customHeight="1">
      <c r="B7" s="351" t="s">
        <v>541</v>
      </c>
      <c r="C7" s="352">
        <v>2105</v>
      </c>
      <c r="D7" s="353" t="s">
        <v>542</v>
      </c>
      <c r="E7" s="354" t="s">
        <v>543</v>
      </c>
      <c r="F7" s="352">
        <v>1670</v>
      </c>
      <c r="G7" s="355" t="s">
        <v>544</v>
      </c>
    </row>
    <row r="8" spans="2:7" ht="18" customHeight="1">
      <c r="B8" s="351" t="s">
        <v>545</v>
      </c>
      <c r="C8" s="352">
        <v>2035</v>
      </c>
      <c r="D8" s="353" t="s">
        <v>546</v>
      </c>
      <c r="E8" s="354" t="s">
        <v>547</v>
      </c>
      <c r="F8" s="352">
        <v>1665</v>
      </c>
      <c r="G8" s="355" t="s">
        <v>548</v>
      </c>
    </row>
    <row r="9" spans="2:7" ht="18" customHeight="1">
      <c r="B9" s="351" t="s">
        <v>549</v>
      </c>
      <c r="C9" s="352">
        <v>2025</v>
      </c>
      <c r="D9" s="353" t="s">
        <v>550</v>
      </c>
      <c r="E9" s="354" t="s">
        <v>551</v>
      </c>
      <c r="F9" s="352">
        <v>1647</v>
      </c>
      <c r="G9" s="355" t="s">
        <v>552</v>
      </c>
    </row>
    <row r="10" spans="2:7" ht="18" customHeight="1">
      <c r="B10" s="351" t="s">
        <v>553</v>
      </c>
      <c r="C10" s="352">
        <v>2018</v>
      </c>
      <c r="D10" s="353" t="s">
        <v>554</v>
      </c>
      <c r="E10" s="354" t="s">
        <v>555</v>
      </c>
      <c r="F10" s="352">
        <v>1635</v>
      </c>
      <c r="G10" s="355" t="s">
        <v>534</v>
      </c>
    </row>
    <row r="11" spans="2:7" ht="18" customHeight="1">
      <c r="B11" s="351" t="s">
        <v>556</v>
      </c>
      <c r="C11" s="352">
        <v>2013</v>
      </c>
      <c r="D11" s="353" t="s">
        <v>554</v>
      </c>
      <c r="E11" s="354" t="s">
        <v>557</v>
      </c>
      <c r="F11" s="352">
        <v>1621</v>
      </c>
      <c r="G11" s="355" t="s">
        <v>57</v>
      </c>
    </row>
    <row r="12" spans="2:7" ht="18" customHeight="1">
      <c r="B12" s="351" t="s">
        <v>558</v>
      </c>
      <c r="C12" s="352">
        <v>1984</v>
      </c>
      <c r="D12" s="353" t="s">
        <v>559</v>
      </c>
      <c r="E12" s="354" t="s">
        <v>560</v>
      </c>
      <c r="F12" s="352">
        <v>1609</v>
      </c>
      <c r="G12" s="355" t="s">
        <v>561</v>
      </c>
    </row>
    <row r="13" spans="2:7" ht="18" customHeight="1">
      <c r="B13" s="351" t="s">
        <v>562</v>
      </c>
      <c r="C13" s="352">
        <v>1982</v>
      </c>
      <c r="D13" s="353" t="s">
        <v>546</v>
      </c>
      <c r="E13" s="354" t="s">
        <v>563</v>
      </c>
      <c r="F13" s="352">
        <v>1562</v>
      </c>
      <c r="G13" s="355" t="s">
        <v>72</v>
      </c>
    </row>
    <row r="14" spans="2:7" ht="18" customHeight="1">
      <c r="B14" s="351" t="s">
        <v>564</v>
      </c>
      <c r="C14" s="352">
        <v>1964</v>
      </c>
      <c r="D14" s="353" t="s">
        <v>565</v>
      </c>
      <c r="E14" s="354" t="s">
        <v>566</v>
      </c>
      <c r="F14" s="352">
        <v>1554</v>
      </c>
      <c r="G14" s="355" t="s">
        <v>534</v>
      </c>
    </row>
    <row r="15" spans="2:7" ht="18" customHeight="1">
      <c r="B15" s="351" t="s">
        <v>567</v>
      </c>
      <c r="C15" s="352">
        <v>1928</v>
      </c>
      <c r="D15" s="353" t="s">
        <v>565</v>
      </c>
      <c r="E15" s="354" t="s">
        <v>568</v>
      </c>
      <c r="F15" s="352">
        <v>1552</v>
      </c>
      <c r="G15" s="355" t="s">
        <v>569</v>
      </c>
    </row>
    <row r="16" spans="2:7" ht="18" customHeight="1">
      <c r="B16" s="351" t="s">
        <v>570</v>
      </c>
      <c r="C16" s="352">
        <v>1893</v>
      </c>
      <c r="D16" s="353" t="s">
        <v>565</v>
      </c>
      <c r="E16" s="354" t="s">
        <v>571</v>
      </c>
      <c r="F16" s="352">
        <v>1541</v>
      </c>
      <c r="G16" s="355" t="s">
        <v>546</v>
      </c>
    </row>
    <row r="17" spans="2:7" ht="18" customHeight="1">
      <c r="B17" s="351" t="s">
        <v>572</v>
      </c>
      <c r="C17" s="352">
        <v>1887</v>
      </c>
      <c r="D17" s="353" t="s">
        <v>550</v>
      </c>
      <c r="E17" s="354" t="s">
        <v>573</v>
      </c>
      <c r="F17" s="352">
        <v>1539</v>
      </c>
      <c r="G17" s="355" t="s">
        <v>536</v>
      </c>
    </row>
    <row r="18" spans="2:7" ht="18" customHeight="1">
      <c r="B18" s="351" t="s">
        <v>574</v>
      </c>
      <c r="C18" s="352">
        <v>1870</v>
      </c>
      <c r="D18" s="353" t="s">
        <v>561</v>
      </c>
      <c r="E18" s="354" t="s">
        <v>575</v>
      </c>
      <c r="F18" s="352">
        <v>1534</v>
      </c>
      <c r="G18" s="355" t="s">
        <v>561</v>
      </c>
    </row>
    <row r="19" spans="2:7" ht="18" customHeight="1">
      <c r="B19" s="351" t="s">
        <v>576</v>
      </c>
      <c r="C19" s="352">
        <v>1850</v>
      </c>
      <c r="D19" s="353" t="s">
        <v>550</v>
      </c>
      <c r="E19" s="354" t="s">
        <v>577</v>
      </c>
      <c r="F19" s="352">
        <v>1512</v>
      </c>
      <c r="G19" s="355" t="s">
        <v>546</v>
      </c>
    </row>
    <row r="20" spans="2:7" ht="18" customHeight="1">
      <c r="B20" s="351" t="s">
        <v>578</v>
      </c>
      <c r="C20" s="352">
        <v>1841</v>
      </c>
      <c r="D20" s="353" t="s">
        <v>72</v>
      </c>
      <c r="E20" s="354" t="s">
        <v>579</v>
      </c>
      <c r="F20" s="352">
        <v>1506</v>
      </c>
      <c r="G20" s="355" t="s">
        <v>580</v>
      </c>
    </row>
    <row r="21" spans="2:7" ht="18" customHeight="1">
      <c r="B21" s="351" t="s">
        <v>581</v>
      </c>
      <c r="C21" s="352">
        <v>1814</v>
      </c>
      <c r="D21" s="353" t="s">
        <v>550</v>
      </c>
      <c r="E21" s="354" t="s">
        <v>582</v>
      </c>
      <c r="F21" s="352">
        <v>1502</v>
      </c>
      <c r="G21" s="355" t="s">
        <v>536</v>
      </c>
    </row>
    <row r="22" spans="2:7" ht="18" customHeight="1">
      <c r="B22" s="351" t="s">
        <v>583</v>
      </c>
      <c r="C22" s="352">
        <v>1812</v>
      </c>
      <c r="D22" s="353" t="s">
        <v>544</v>
      </c>
      <c r="E22" s="354" t="s">
        <v>584</v>
      </c>
      <c r="F22" s="352">
        <v>1500</v>
      </c>
      <c r="G22" s="355" t="s">
        <v>585</v>
      </c>
    </row>
    <row r="23" spans="2:7" ht="18" customHeight="1">
      <c r="B23" s="351" t="s">
        <v>586</v>
      </c>
      <c r="C23" s="352">
        <v>1771</v>
      </c>
      <c r="D23" s="353" t="s">
        <v>580</v>
      </c>
      <c r="E23" s="354" t="s">
        <v>587</v>
      </c>
      <c r="F23" s="352">
        <v>1500</v>
      </c>
      <c r="G23" s="355" t="s">
        <v>569</v>
      </c>
    </row>
    <row r="24" spans="2:7" ht="18" customHeight="1">
      <c r="B24" s="351" t="s">
        <v>588</v>
      </c>
      <c r="C24" s="352">
        <v>1736</v>
      </c>
      <c r="D24" s="353" t="s">
        <v>54</v>
      </c>
      <c r="E24" s="356"/>
      <c r="F24" s="356"/>
      <c r="G24" s="357"/>
    </row>
    <row r="25" spans="2:7" ht="18" customHeight="1">
      <c r="B25" s="358" t="s">
        <v>589</v>
      </c>
      <c r="C25" s="359">
        <v>1695</v>
      </c>
      <c r="D25" s="360" t="s">
        <v>540</v>
      </c>
      <c r="E25" s="361"/>
      <c r="F25" s="361"/>
      <c r="G25" s="362"/>
    </row>
    <row r="26" ht="15" customHeight="1">
      <c r="B26" s="251" t="s">
        <v>590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27"/>
  <sheetViews>
    <sheetView workbookViewId="0" topLeftCell="A1">
      <selection activeCell="A1" sqref="A1"/>
    </sheetView>
  </sheetViews>
  <sheetFormatPr defaultColWidth="9.00390625" defaultRowHeight="13.5"/>
  <cols>
    <col min="1" max="1" width="2.625" style="251" customWidth="1"/>
    <col min="2" max="2" width="3.625" style="251" customWidth="1"/>
    <col min="3" max="3" width="20.625" style="251" customWidth="1"/>
    <col min="4" max="4" width="7.125" style="251" customWidth="1"/>
    <col min="5" max="5" width="12.625" style="363" customWidth="1"/>
    <col min="6" max="6" width="3.625" style="251" customWidth="1"/>
    <col min="7" max="7" width="20.625" style="251" customWidth="1"/>
    <col min="8" max="8" width="7.125" style="251" customWidth="1"/>
    <col min="9" max="9" width="12.625" style="363" customWidth="1"/>
    <col min="10" max="10" width="3.625" style="251" customWidth="1"/>
    <col min="11" max="11" width="20.625" style="251" customWidth="1"/>
    <col min="12" max="12" width="7.125" style="251" customWidth="1"/>
    <col min="13" max="13" width="12.625" style="363" customWidth="1"/>
    <col min="14" max="14" width="3.625" style="251" customWidth="1"/>
    <col min="15" max="15" width="20.625" style="251" customWidth="1"/>
    <col min="16" max="16" width="7.125" style="251" customWidth="1"/>
    <col min="17" max="17" width="12.625" style="363" customWidth="1"/>
    <col min="18" max="16384" width="9.00390625" style="251" customWidth="1"/>
  </cols>
  <sheetData>
    <row r="2" ht="12">
      <c r="B2" s="251" t="s">
        <v>591</v>
      </c>
    </row>
    <row r="3" ht="12">
      <c r="Q3" s="364" t="s">
        <v>592</v>
      </c>
    </row>
    <row r="4" spans="2:17" ht="30" customHeight="1">
      <c r="B4" s="365" t="s">
        <v>593</v>
      </c>
      <c r="C4" s="366"/>
      <c r="D4" s="343" t="s">
        <v>594</v>
      </c>
      <c r="E4" s="367" t="s">
        <v>595</v>
      </c>
      <c r="F4" s="368" t="s">
        <v>593</v>
      </c>
      <c r="G4" s="366"/>
      <c r="H4" s="343" t="s">
        <v>594</v>
      </c>
      <c r="I4" s="367" t="s">
        <v>595</v>
      </c>
      <c r="J4" s="368" t="s">
        <v>593</v>
      </c>
      <c r="K4" s="366"/>
      <c r="L4" s="343" t="s">
        <v>594</v>
      </c>
      <c r="M4" s="367" t="s">
        <v>595</v>
      </c>
      <c r="N4" s="368" t="s">
        <v>593</v>
      </c>
      <c r="O4" s="366"/>
      <c r="P4" s="343" t="s">
        <v>594</v>
      </c>
      <c r="Q4" s="367" t="s">
        <v>595</v>
      </c>
    </row>
    <row r="5" spans="2:17" ht="13.5" customHeight="1">
      <c r="B5" s="369"/>
      <c r="C5" s="356"/>
      <c r="D5" s="356"/>
      <c r="E5" s="370" t="s">
        <v>532</v>
      </c>
      <c r="F5" s="371"/>
      <c r="G5" s="356"/>
      <c r="H5" s="356"/>
      <c r="I5" s="370" t="s">
        <v>532</v>
      </c>
      <c r="J5" s="371"/>
      <c r="K5" s="356"/>
      <c r="L5" s="356"/>
      <c r="M5" s="370" t="s">
        <v>532</v>
      </c>
      <c r="N5" s="371"/>
      <c r="O5" s="356"/>
      <c r="P5" s="356"/>
      <c r="Q5" s="370" t="s">
        <v>532</v>
      </c>
    </row>
    <row r="6" spans="2:17" ht="13.5" customHeight="1">
      <c r="B6" s="372" t="s">
        <v>596</v>
      </c>
      <c r="C6" s="373"/>
      <c r="D6" s="373">
        <v>495</v>
      </c>
      <c r="E6" s="374">
        <v>2924122</v>
      </c>
      <c r="F6" s="371"/>
      <c r="G6" s="354" t="s">
        <v>597</v>
      </c>
      <c r="H6" s="356"/>
      <c r="I6" s="375">
        <v>24200</v>
      </c>
      <c r="J6" s="376" t="s">
        <v>598</v>
      </c>
      <c r="K6" s="373"/>
      <c r="L6" s="373">
        <v>59</v>
      </c>
      <c r="M6" s="374">
        <v>269870</v>
      </c>
      <c r="N6" s="371" t="s">
        <v>599</v>
      </c>
      <c r="O6" s="356"/>
      <c r="P6" s="356">
        <v>3</v>
      </c>
      <c r="Q6" s="375">
        <v>18300</v>
      </c>
    </row>
    <row r="7" spans="2:17" ht="13.5" customHeight="1">
      <c r="B7" s="369"/>
      <c r="C7" s="356"/>
      <c r="D7" s="356"/>
      <c r="E7" s="375"/>
      <c r="F7" s="371"/>
      <c r="G7" s="354" t="s">
        <v>600</v>
      </c>
      <c r="H7" s="356"/>
      <c r="I7" s="375">
        <v>21920</v>
      </c>
      <c r="J7" s="371"/>
      <c r="K7" s="356"/>
      <c r="L7" s="356"/>
      <c r="M7" s="375"/>
      <c r="N7" s="371"/>
      <c r="O7" s="356"/>
      <c r="P7" s="356"/>
      <c r="Q7" s="375"/>
    </row>
    <row r="8" spans="2:17" ht="13.5" customHeight="1">
      <c r="B8" s="377" t="s">
        <v>601</v>
      </c>
      <c r="C8" s="378"/>
      <c r="D8" s="356">
        <v>428</v>
      </c>
      <c r="E8" s="375">
        <v>2477787</v>
      </c>
      <c r="F8" s="371"/>
      <c r="G8" s="354" t="s">
        <v>602</v>
      </c>
      <c r="H8" s="356"/>
      <c r="I8" s="375">
        <v>22650</v>
      </c>
      <c r="J8" s="371" t="s">
        <v>603</v>
      </c>
      <c r="K8" s="356"/>
      <c r="L8" s="356">
        <v>11</v>
      </c>
      <c r="M8" s="375">
        <v>49700</v>
      </c>
      <c r="N8" s="371" t="s">
        <v>604</v>
      </c>
      <c r="O8" s="356"/>
      <c r="P8" s="356">
        <v>4</v>
      </c>
      <c r="Q8" s="375">
        <v>26100</v>
      </c>
    </row>
    <row r="9" spans="2:17" ht="13.5" customHeight="1">
      <c r="B9" s="369"/>
      <c r="C9" s="354" t="s">
        <v>605</v>
      </c>
      <c r="D9" s="356"/>
      <c r="E9" s="375">
        <v>224488</v>
      </c>
      <c r="F9" s="371"/>
      <c r="G9" s="354" t="s">
        <v>606</v>
      </c>
      <c r="H9" s="356"/>
      <c r="I9" s="375">
        <v>42400</v>
      </c>
      <c r="J9" s="371"/>
      <c r="K9" s="356"/>
      <c r="L9" s="356"/>
      <c r="M9" s="375"/>
      <c r="N9" s="371"/>
      <c r="O9" s="354" t="s">
        <v>607</v>
      </c>
      <c r="P9" s="356"/>
      <c r="Q9" s="375">
        <v>21600</v>
      </c>
    </row>
    <row r="10" spans="2:17" ht="13.5" customHeight="1">
      <c r="B10" s="369"/>
      <c r="C10" s="354" t="s">
        <v>608</v>
      </c>
      <c r="D10" s="356"/>
      <c r="E10" s="375">
        <v>37283</v>
      </c>
      <c r="F10" s="371"/>
      <c r="G10" s="354" t="s">
        <v>609</v>
      </c>
      <c r="H10" s="356"/>
      <c r="I10" s="375">
        <v>28000</v>
      </c>
      <c r="J10" s="371" t="s">
        <v>610</v>
      </c>
      <c r="K10" s="356"/>
      <c r="L10" s="356">
        <v>15</v>
      </c>
      <c r="M10" s="375">
        <v>74724</v>
      </c>
      <c r="N10" s="371"/>
      <c r="O10" s="356"/>
      <c r="P10" s="356"/>
      <c r="Q10" s="375"/>
    </row>
    <row r="11" spans="2:17" ht="13.5" customHeight="1">
      <c r="B11" s="369"/>
      <c r="C11" s="354" t="s">
        <v>611</v>
      </c>
      <c r="D11" s="356"/>
      <c r="E11" s="375">
        <v>32500</v>
      </c>
      <c r="F11" s="371"/>
      <c r="G11" s="354" t="s">
        <v>612</v>
      </c>
      <c r="H11" s="356"/>
      <c r="I11" s="375">
        <v>28694</v>
      </c>
      <c r="J11" s="371"/>
      <c r="K11" s="354" t="s">
        <v>613</v>
      </c>
      <c r="L11" s="356"/>
      <c r="M11" s="375">
        <v>32500</v>
      </c>
      <c r="N11" s="371" t="s">
        <v>614</v>
      </c>
      <c r="O11" s="356"/>
      <c r="P11" s="356">
        <v>1</v>
      </c>
      <c r="Q11" s="375">
        <v>1200</v>
      </c>
    </row>
    <row r="12" spans="2:17" ht="13.5" customHeight="1">
      <c r="B12" s="369"/>
      <c r="C12" s="354" t="s">
        <v>615</v>
      </c>
      <c r="D12" s="356"/>
      <c r="E12" s="375">
        <v>22320</v>
      </c>
      <c r="F12" s="371"/>
      <c r="G12" s="354" t="s">
        <v>616</v>
      </c>
      <c r="H12" s="356"/>
      <c r="I12" s="375">
        <v>32936</v>
      </c>
      <c r="J12" s="371"/>
      <c r="K12" s="356"/>
      <c r="L12" s="356"/>
      <c r="M12" s="375"/>
      <c r="N12" s="371"/>
      <c r="O12" s="356"/>
      <c r="P12" s="356"/>
      <c r="Q12" s="375"/>
    </row>
    <row r="13" spans="2:17" ht="13.5" customHeight="1">
      <c r="B13" s="369"/>
      <c r="C13" s="354" t="s">
        <v>617</v>
      </c>
      <c r="D13" s="356"/>
      <c r="E13" s="375">
        <v>48464</v>
      </c>
      <c r="F13" s="371"/>
      <c r="G13" s="354"/>
      <c r="H13" s="356"/>
      <c r="I13" s="375"/>
      <c r="J13" s="371" t="s">
        <v>618</v>
      </c>
      <c r="K13" s="356"/>
      <c r="L13" s="356">
        <v>6</v>
      </c>
      <c r="M13" s="375">
        <v>35330</v>
      </c>
      <c r="N13" s="371" t="s">
        <v>619</v>
      </c>
      <c r="O13" s="356"/>
      <c r="P13" s="356">
        <v>1</v>
      </c>
      <c r="Q13" s="375">
        <v>1200</v>
      </c>
    </row>
    <row r="14" spans="2:17" ht="13.5" customHeight="1">
      <c r="B14" s="369"/>
      <c r="C14" s="354" t="s">
        <v>620</v>
      </c>
      <c r="D14" s="356"/>
      <c r="E14" s="375">
        <v>22670</v>
      </c>
      <c r="F14" s="379" t="s">
        <v>621</v>
      </c>
      <c r="G14" s="380"/>
      <c r="H14" s="356">
        <v>44</v>
      </c>
      <c r="I14" s="375">
        <v>277340</v>
      </c>
      <c r="J14" s="371"/>
      <c r="K14" s="356"/>
      <c r="L14" s="356"/>
      <c r="M14" s="375"/>
      <c r="N14" s="371"/>
      <c r="O14" s="354"/>
      <c r="P14" s="356"/>
      <c r="Q14" s="375"/>
    </row>
    <row r="15" spans="2:17" ht="13.5" customHeight="1">
      <c r="B15" s="369"/>
      <c r="C15" s="354" t="s">
        <v>501</v>
      </c>
      <c r="D15" s="356"/>
      <c r="E15" s="375">
        <v>35600</v>
      </c>
      <c r="F15" s="371"/>
      <c r="G15" s="354" t="s">
        <v>622</v>
      </c>
      <c r="H15" s="356"/>
      <c r="I15" s="375">
        <v>70416</v>
      </c>
      <c r="J15" s="371" t="s">
        <v>623</v>
      </c>
      <c r="K15" s="356"/>
      <c r="L15" s="356">
        <v>1</v>
      </c>
      <c r="M15" s="375">
        <v>750</v>
      </c>
      <c r="N15" s="371" t="s">
        <v>624</v>
      </c>
      <c r="O15" s="356"/>
      <c r="P15" s="356">
        <v>1</v>
      </c>
      <c r="Q15" s="375">
        <v>1100</v>
      </c>
    </row>
    <row r="16" spans="2:17" ht="13.5" customHeight="1">
      <c r="B16" s="369"/>
      <c r="C16" s="354" t="s">
        <v>625</v>
      </c>
      <c r="D16" s="356"/>
      <c r="E16" s="375">
        <v>21800</v>
      </c>
      <c r="F16" s="371"/>
      <c r="G16" s="354" t="s">
        <v>626</v>
      </c>
      <c r="H16" s="356"/>
      <c r="I16" s="375">
        <v>27350</v>
      </c>
      <c r="J16" s="371"/>
      <c r="K16" s="356"/>
      <c r="L16" s="356"/>
      <c r="M16" s="375"/>
      <c r="N16" s="371"/>
      <c r="O16" s="356"/>
      <c r="P16" s="356"/>
      <c r="Q16" s="375"/>
    </row>
    <row r="17" spans="2:17" ht="13.5" customHeight="1">
      <c r="B17" s="369"/>
      <c r="C17" s="354" t="s">
        <v>627</v>
      </c>
      <c r="D17" s="356"/>
      <c r="E17" s="375">
        <v>26380</v>
      </c>
      <c r="F17" s="371"/>
      <c r="G17" s="354" t="s">
        <v>628</v>
      </c>
      <c r="H17" s="356"/>
      <c r="I17" s="375">
        <v>37500</v>
      </c>
      <c r="J17" s="371" t="s">
        <v>629</v>
      </c>
      <c r="K17" s="356"/>
      <c r="L17" s="356">
        <v>1</v>
      </c>
      <c r="M17" s="375">
        <v>920</v>
      </c>
      <c r="N17" s="371" t="s">
        <v>630</v>
      </c>
      <c r="O17" s="356"/>
      <c r="P17" s="356">
        <v>1</v>
      </c>
      <c r="Q17" s="375">
        <v>15700</v>
      </c>
    </row>
    <row r="18" spans="2:17" ht="13.5" customHeight="1">
      <c r="B18" s="369"/>
      <c r="C18" s="354" t="s">
        <v>631</v>
      </c>
      <c r="D18" s="356"/>
      <c r="E18" s="375">
        <v>38990</v>
      </c>
      <c r="F18" s="371"/>
      <c r="G18" s="354"/>
      <c r="H18" s="356"/>
      <c r="I18" s="375"/>
      <c r="J18" s="371"/>
      <c r="K18" s="356"/>
      <c r="L18" s="356"/>
      <c r="M18" s="375"/>
      <c r="N18" s="371"/>
      <c r="O18" s="356"/>
      <c r="P18" s="356"/>
      <c r="Q18" s="375"/>
    </row>
    <row r="19" spans="2:17" ht="13.5" customHeight="1">
      <c r="B19" s="369"/>
      <c r="C19" s="354" t="s">
        <v>632</v>
      </c>
      <c r="D19" s="356"/>
      <c r="E19" s="375">
        <v>29496</v>
      </c>
      <c r="F19" s="379" t="s">
        <v>633</v>
      </c>
      <c r="G19" s="380"/>
      <c r="H19" s="356">
        <v>23</v>
      </c>
      <c r="I19" s="375">
        <v>168995</v>
      </c>
      <c r="J19" s="371" t="s">
        <v>634</v>
      </c>
      <c r="K19" s="356"/>
      <c r="L19" s="356">
        <v>1</v>
      </c>
      <c r="M19" s="375">
        <v>660</v>
      </c>
      <c r="N19" s="371" t="s">
        <v>635</v>
      </c>
      <c r="O19" s="356"/>
      <c r="P19" s="356">
        <v>1</v>
      </c>
      <c r="Q19" s="375">
        <v>250</v>
      </c>
    </row>
    <row r="20" spans="2:17" ht="13.5" customHeight="1">
      <c r="B20" s="369"/>
      <c r="C20" s="354" t="s">
        <v>636</v>
      </c>
      <c r="D20" s="356"/>
      <c r="E20" s="375">
        <v>22900</v>
      </c>
      <c r="F20" s="371" t="s">
        <v>637</v>
      </c>
      <c r="G20" s="354" t="s">
        <v>638</v>
      </c>
      <c r="H20" s="356"/>
      <c r="I20" s="375">
        <v>27245</v>
      </c>
      <c r="J20" s="371"/>
      <c r="K20" s="356"/>
      <c r="L20" s="356"/>
      <c r="M20" s="375"/>
      <c r="N20" s="371"/>
      <c r="O20" s="356"/>
      <c r="P20" s="356"/>
      <c r="Q20" s="375"/>
    </row>
    <row r="21" spans="2:17" ht="13.5" customHeight="1">
      <c r="B21" s="369"/>
      <c r="C21" s="354" t="s">
        <v>639</v>
      </c>
      <c r="D21" s="356"/>
      <c r="E21" s="375">
        <v>55700</v>
      </c>
      <c r="F21" s="371"/>
      <c r="G21" s="354" t="s">
        <v>640</v>
      </c>
      <c r="H21" s="356"/>
      <c r="I21" s="375">
        <v>23500</v>
      </c>
      <c r="J21" s="371" t="s">
        <v>641</v>
      </c>
      <c r="K21" s="356"/>
      <c r="L21" s="356">
        <v>4</v>
      </c>
      <c r="M21" s="375">
        <v>15331</v>
      </c>
      <c r="N21" s="371" t="s">
        <v>642</v>
      </c>
      <c r="O21" s="356"/>
      <c r="P21" s="356">
        <v>1</v>
      </c>
      <c r="Q21" s="375">
        <v>475</v>
      </c>
    </row>
    <row r="22" spans="2:17" ht="13.5" customHeight="1">
      <c r="B22" s="369"/>
      <c r="C22" s="354" t="s">
        <v>643</v>
      </c>
      <c r="D22" s="356"/>
      <c r="E22" s="375">
        <v>44327</v>
      </c>
      <c r="F22" s="371"/>
      <c r="G22" s="354" t="s">
        <v>644</v>
      </c>
      <c r="H22" s="356"/>
      <c r="I22" s="375">
        <v>31100</v>
      </c>
      <c r="J22" s="371"/>
      <c r="K22" s="354"/>
      <c r="L22" s="356"/>
      <c r="M22" s="375"/>
      <c r="N22" s="371"/>
      <c r="O22" s="356"/>
      <c r="P22" s="356"/>
      <c r="Q22" s="375"/>
    </row>
    <row r="23" spans="2:17" ht="13.5" customHeight="1">
      <c r="B23" s="369"/>
      <c r="C23" s="354" t="s">
        <v>645</v>
      </c>
      <c r="D23" s="356"/>
      <c r="E23" s="375">
        <v>22463</v>
      </c>
      <c r="F23" s="371"/>
      <c r="G23" s="356"/>
      <c r="H23" s="356"/>
      <c r="I23" s="375"/>
      <c r="J23" s="371" t="s">
        <v>646</v>
      </c>
      <c r="K23" s="356"/>
      <c r="L23" s="356">
        <v>6</v>
      </c>
      <c r="M23" s="375">
        <v>27600</v>
      </c>
      <c r="N23" s="371" t="s">
        <v>647</v>
      </c>
      <c r="O23" s="356"/>
      <c r="P23" s="356">
        <v>1</v>
      </c>
      <c r="Q23" s="375">
        <v>530</v>
      </c>
    </row>
    <row r="24" spans="2:17" ht="13.5" customHeight="1">
      <c r="B24" s="369"/>
      <c r="C24" s="354"/>
      <c r="D24" s="356"/>
      <c r="E24" s="375"/>
      <c r="F24" s="371"/>
      <c r="G24" s="356"/>
      <c r="H24" s="356"/>
      <c r="I24" s="375"/>
      <c r="J24" s="371"/>
      <c r="K24" s="356"/>
      <c r="L24" s="356"/>
      <c r="M24" s="375"/>
      <c r="N24" s="371"/>
      <c r="O24" s="356"/>
      <c r="P24" s="356"/>
      <c r="Q24" s="375"/>
    </row>
    <row r="25" spans="2:17" ht="13.5" customHeight="1">
      <c r="B25" s="381"/>
      <c r="C25" s="361"/>
      <c r="D25" s="361"/>
      <c r="E25" s="382"/>
      <c r="F25" s="383"/>
      <c r="G25" s="361"/>
      <c r="H25" s="361"/>
      <c r="I25" s="382"/>
      <c r="J25" s="383"/>
      <c r="K25" s="361"/>
      <c r="L25" s="361"/>
      <c r="M25" s="382"/>
      <c r="N25" s="383"/>
      <c r="O25" s="384" t="s">
        <v>648</v>
      </c>
      <c r="P25" s="385">
        <v>554</v>
      </c>
      <c r="Q25" s="386">
        <v>3193992</v>
      </c>
    </row>
    <row r="26" ht="15" customHeight="1">
      <c r="B26" s="251" t="s">
        <v>649</v>
      </c>
    </row>
    <row r="27" ht="15" customHeight="1">
      <c r="B27" s="251" t="s">
        <v>650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70"/>
  <sheetViews>
    <sheetView workbookViewId="0" topLeftCell="A1">
      <selection activeCell="A1" sqref="A1"/>
    </sheetView>
  </sheetViews>
  <sheetFormatPr defaultColWidth="9.00390625" defaultRowHeight="13.5"/>
  <cols>
    <col min="1" max="1" width="2.625" style="387" customWidth="1"/>
    <col min="2" max="2" width="18.125" style="387" customWidth="1"/>
    <col min="3" max="4" width="1.625" style="387" customWidth="1"/>
    <col min="5" max="5" width="35.625" style="387" customWidth="1"/>
    <col min="6" max="8" width="12.125" style="387" customWidth="1"/>
    <col min="9" max="16384" width="9.00390625" style="387" customWidth="1"/>
  </cols>
  <sheetData>
    <row r="2" ht="15.75" customHeight="1">
      <c r="B2" s="388" t="s">
        <v>651</v>
      </c>
    </row>
    <row r="3" ht="15.75" customHeight="1"/>
    <row r="4" ht="15.75" customHeight="1">
      <c r="B4" s="387" t="s">
        <v>652</v>
      </c>
    </row>
    <row r="5" spans="2:10" ht="15.75" customHeight="1">
      <c r="B5" s="389" t="s">
        <v>653</v>
      </c>
      <c r="C5" s="390"/>
      <c r="D5" s="391"/>
      <c r="E5" s="390" t="s">
        <v>654</v>
      </c>
      <c r="F5" s="390" t="s">
        <v>655</v>
      </c>
      <c r="G5" s="390" t="s">
        <v>656</v>
      </c>
      <c r="H5" s="392" t="s">
        <v>657</v>
      </c>
      <c r="I5" s="371"/>
      <c r="J5" s="371"/>
    </row>
    <row r="6" spans="1:8" ht="13.5" customHeight="1">
      <c r="A6" s="357"/>
      <c r="B6" s="393"/>
      <c r="C6" s="394"/>
      <c r="D6" s="395"/>
      <c r="E6" s="393"/>
      <c r="F6" s="396" t="s">
        <v>658</v>
      </c>
      <c r="G6" s="396" t="s">
        <v>532</v>
      </c>
      <c r="H6" s="397" t="s">
        <v>532</v>
      </c>
    </row>
    <row r="7" spans="2:10" ht="13.5" customHeight="1">
      <c r="B7" s="398" t="s">
        <v>659</v>
      </c>
      <c r="C7" s="380"/>
      <c r="D7" s="399"/>
      <c r="E7" s="378" t="s">
        <v>660</v>
      </c>
      <c r="F7" s="400">
        <v>6.9</v>
      </c>
      <c r="G7" s="356">
        <v>10</v>
      </c>
      <c r="H7" s="357">
        <v>650</v>
      </c>
      <c r="J7" s="371"/>
    </row>
    <row r="8" spans="2:8" ht="13.5" customHeight="1">
      <c r="B8" s="398" t="s">
        <v>661</v>
      </c>
      <c r="C8" s="380"/>
      <c r="D8" s="399"/>
      <c r="E8" s="378" t="s">
        <v>662</v>
      </c>
      <c r="F8" s="400">
        <v>2</v>
      </c>
      <c r="G8" s="356">
        <v>6</v>
      </c>
      <c r="H8" s="357">
        <v>900</v>
      </c>
    </row>
    <row r="9" spans="2:8" ht="13.5" customHeight="1">
      <c r="B9" s="398" t="s">
        <v>663</v>
      </c>
      <c r="C9" s="380"/>
      <c r="D9" s="399"/>
      <c r="E9" s="378" t="s">
        <v>664</v>
      </c>
      <c r="F9" s="400">
        <v>5</v>
      </c>
      <c r="G9" s="356">
        <v>3</v>
      </c>
      <c r="H9" s="357">
        <v>580</v>
      </c>
    </row>
    <row r="10" spans="2:8" ht="13.5" customHeight="1">
      <c r="B10" s="398" t="s">
        <v>665</v>
      </c>
      <c r="C10" s="380"/>
      <c r="D10" s="399"/>
      <c r="E10" s="378" t="s">
        <v>666</v>
      </c>
      <c r="F10" s="400">
        <v>11.9</v>
      </c>
      <c r="G10" s="356">
        <v>11</v>
      </c>
      <c r="H10" s="357">
        <v>457</v>
      </c>
    </row>
    <row r="11" spans="2:8" ht="13.5" customHeight="1">
      <c r="B11" s="398" t="s">
        <v>667</v>
      </c>
      <c r="C11" s="380"/>
      <c r="D11" s="399"/>
      <c r="E11" s="378" t="s">
        <v>668</v>
      </c>
      <c r="F11" s="400">
        <v>12.9</v>
      </c>
      <c r="G11" s="356">
        <v>11</v>
      </c>
      <c r="H11" s="357">
        <v>570</v>
      </c>
    </row>
    <row r="12" spans="2:8" ht="13.5" customHeight="1">
      <c r="B12" s="398" t="s">
        <v>669</v>
      </c>
      <c r="C12" s="380"/>
      <c r="D12" s="399"/>
      <c r="E12" s="378" t="s">
        <v>668</v>
      </c>
      <c r="F12" s="400">
        <v>17</v>
      </c>
      <c r="G12" s="356">
        <v>8</v>
      </c>
      <c r="H12" s="357">
        <v>550</v>
      </c>
    </row>
    <row r="13" spans="2:8" ht="13.5" customHeight="1">
      <c r="B13" s="398" t="s">
        <v>670</v>
      </c>
      <c r="C13" s="380"/>
      <c r="D13" s="399"/>
      <c r="E13" s="378" t="s">
        <v>668</v>
      </c>
      <c r="F13" s="400">
        <v>3</v>
      </c>
      <c r="G13" s="356">
        <v>3</v>
      </c>
      <c r="H13" s="357">
        <v>580</v>
      </c>
    </row>
    <row r="14" spans="2:8" ht="13.5" customHeight="1">
      <c r="B14" s="398" t="s">
        <v>671</v>
      </c>
      <c r="C14" s="380"/>
      <c r="D14" s="399"/>
      <c r="E14" s="378" t="s">
        <v>672</v>
      </c>
      <c r="F14" s="400">
        <v>8</v>
      </c>
      <c r="G14" s="356">
        <v>30</v>
      </c>
      <c r="H14" s="357">
        <v>180</v>
      </c>
    </row>
    <row r="15" spans="2:8" ht="13.5" customHeight="1">
      <c r="B15" s="398" t="s">
        <v>673</v>
      </c>
      <c r="C15" s="380"/>
      <c r="D15" s="399"/>
      <c r="E15" s="378" t="s">
        <v>674</v>
      </c>
      <c r="F15" s="400">
        <v>9</v>
      </c>
      <c r="G15" s="356">
        <v>7</v>
      </c>
      <c r="H15" s="357">
        <v>300</v>
      </c>
    </row>
    <row r="16" spans="2:8" ht="13.5" customHeight="1">
      <c r="B16" s="398" t="s">
        <v>675</v>
      </c>
      <c r="C16" s="380"/>
      <c r="D16" s="399"/>
      <c r="E16" s="378" t="s">
        <v>674</v>
      </c>
      <c r="F16" s="400">
        <v>10</v>
      </c>
      <c r="G16" s="356">
        <v>5</v>
      </c>
      <c r="H16" s="357">
        <v>370</v>
      </c>
    </row>
    <row r="17" spans="2:8" ht="13.5" customHeight="1">
      <c r="B17" s="398" t="s">
        <v>676</v>
      </c>
      <c r="C17" s="380"/>
      <c r="D17" s="399"/>
      <c r="E17" s="378" t="s">
        <v>677</v>
      </c>
      <c r="F17" s="400">
        <v>5</v>
      </c>
      <c r="G17" s="356">
        <v>14</v>
      </c>
      <c r="H17" s="357">
        <v>260</v>
      </c>
    </row>
    <row r="18" spans="2:8" ht="13.5" customHeight="1">
      <c r="B18" s="398" t="s">
        <v>678</v>
      </c>
      <c r="C18" s="380"/>
      <c r="D18" s="399"/>
      <c r="E18" s="378" t="s">
        <v>679</v>
      </c>
      <c r="F18" s="400">
        <v>0.9</v>
      </c>
      <c r="G18" s="356">
        <v>3</v>
      </c>
      <c r="H18" s="357">
        <v>300</v>
      </c>
    </row>
    <row r="19" spans="2:8" ht="13.5" customHeight="1">
      <c r="B19" s="398" t="s">
        <v>680</v>
      </c>
      <c r="C19" s="380"/>
      <c r="D19" s="399"/>
      <c r="E19" s="378" t="s">
        <v>681</v>
      </c>
      <c r="F19" s="400">
        <v>6.5</v>
      </c>
      <c r="G19" s="356">
        <v>9</v>
      </c>
      <c r="H19" s="357">
        <v>135</v>
      </c>
    </row>
    <row r="20" spans="2:8" ht="13.5" customHeight="1">
      <c r="B20" s="398" t="s">
        <v>682</v>
      </c>
      <c r="C20" s="380"/>
      <c r="D20" s="399"/>
      <c r="E20" s="378" t="s">
        <v>683</v>
      </c>
      <c r="F20" s="400">
        <v>7</v>
      </c>
      <c r="G20" s="356">
        <v>5</v>
      </c>
      <c r="H20" s="357">
        <v>100</v>
      </c>
    </row>
    <row r="21" spans="2:8" ht="13.5" customHeight="1">
      <c r="B21" s="398" t="s">
        <v>684</v>
      </c>
      <c r="C21" s="380"/>
      <c r="D21" s="399"/>
      <c r="E21" s="378" t="s">
        <v>685</v>
      </c>
      <c r="F21" s="400">
        <v>10</v>
      </c>
      <c r="G21" s="356">
        <v>5</v>
      </c>
      <c r="H21" s="357">
        <v>500</v>
      </c>
    </row>
    <row r="22" spans="2:8" ht="13.5" customHeight="1">
      <c r="B22" s="398" t="s">
        <v>686</v>
      </c>
      <c r="C22" s="380"/>
      <c r="D22" s="399"/>
      <c r="E22" s="378" t="s">
        <v>687</v>
      </c>
      <c r="F22" s="400">
        <v>3.5</v>
      </c>
      <c r="G22" s="356">
        <v>23</v>
      </c>
      <c r="H22" s="357">
        <v>450</v>
      </c>
    </row>
    <row r="23" spans="2:8" ht="13.5" customHeight="1">
      <c r="B23" s="398" t="s">
        <v>688</v>
      </c>
      <c r="C23" s="380"/>
      <c r="D23" s="399"/>
      <c r="E23" s="378" t="s">
        <v>689</v>
      </c>
      <c r="F23" s="400">
        <v>25.9</v>
      </c>
      <c r="G23" s="356">
        <v>6</v>
      </c>
      <c r="H23" s="357">
        <v>139</v>
      </c>
    </row>
    <row r="24" spans="2:8" ht="13.5" customHeight="1">
      <c r="B24" s="398" t="s">
        <v>690</v>
      </c>
      <c r="C24" s="380"/>
      <c r="D24" s="399"/>
      <c r="E24" s="378" t="s">
        <v>691</v>
      </c>
      <c r="F24" s="400">
        <v>11</v>
      </c>
      <c r="G24" s="356">
        <v>5</v>
      </c>
      <c r="H24" s="357">
        <v>90</v>
      </c>
    </row>
    <row r="25" spans="2:8" ht="13.5" customHeight="1">
      <c r="B25" s="398" t="s">
        <v>692</v>
      </c>
      <c r="C25" s="380"/>
      <c r="D25" s="399"/>
      <c r="E25" s="378" t="s">
        <v>691</v>
      </c>
      <c r="F25" s="400">
        <v>5</v>
      </c>
      <c r="G25" s="356">
        <v>16</v>
      </c>
      <c r="H25" s="357">
        <v>120</v>
      </c>
    </row>
    <row r="26" spans="2:8" ht="13.5" customHeight="1">
      <c r="B26" s="398" t="s">
        <v>693</v>
      </c>
      <c r="C26" s="380"/>
      <c r="D26" s="399"/>
      <c r="E26" s="378" t="s">
        <v>694</v>
      </c>
      <c r="F26" s="400">
        <v>10.5</v>
      </c>
      <c r="G26" s="356">
        <v>7</v>
      </c>
      <c r="H26" s="357">
        <v>250</v>
      </c>
    </row>
    <row r="27" spans="2:8" ht="13.5" customHeight="1">
      <c r="B27" s="398" t="s">
        <v>695</v>
      </c>
      <c r="C27" s="380"/>
      <c r="D27" s="399"/>
      <c r="E27" s="378" t="s">
        <v>696</v>
      </c>
      <c r="F27" s="400">
        <v>14.9</v>
      </c>
      <c r="G27" s="356">
        <v>4</v>
      </c>
      <c r="H27" s="357">
        <v>12</v>
      </c>
    </row>
    <row r="28" spans="2:8" ht="13.5" customHeight="1">
      <c r="B28" s="398" t="s">
        <v>697</v>
      </c>
      <c r="C28" s="380"/>
      <c r="D28" s="399"/>
      <c r="E28" s="378" t="s">
        <v>696</v>
      </c>
      <c r="F28" s="400">
        <v>26</v>
      </c>
      <c r="G28" s="356">
        <v>4</v>
      </c>
      <c r="H28" s="357">
        <v>12</v>
      </c>
    </row>
    <row r="29" spans="2:8" ht="13.5" customHeight="1">
      <c r="B29" s="398" t="s">
        <v>698</v>
      </c>
      <c r="C29" s="380"/>
      <c r="D29" s="399"/>
      <c r="E29" s="378" t="s">
        <v>569</v>
      </c>
      <c r="F29" s="400">
        <v>42</v>
      </c>
      <c r="G29" s="356">
        <v>70</v>
      </c>
      <c r="H29" s="375">
        <v>1002</v>
      </c>
    </row>
    <row r="30" spans="2:8" ht="13.5" customHeight="1">
      <c r="B30" s="398" t="s">
        <v>699</v>
      </c>
      <c r="C30" s="380"/>
      <c r="D30" s="399"/>
      <c r="E30" s="378" t="s">
        <v>700</v>
      </c>
      <c r="F30" s="400">
        <v>0.7</v>
      </c>
      <c r="G30" s="356">
        <v>3</v>
      </c>
      <c r="H30" s="375">
        <v>1575</v>
      </c>
    </row>
    <row r="31" spans="2:8" ht="13.5" customHeight="1">
      <c r="B31" s="401" t="s">
        <v>701</v>
      </c>
      <c r="C31" s="402"/>
      <c r="D31" s="403"/>
      <c r="E31" s="404" t="s">
        <v>702</v>
      </c>
      <c r="F31" s="405">
        <v>2</v>
      </c>
      <c r="G31" s="361">
        <v>30</v>
      </c>
      <c r="H31" s="362">
        <v>850</v>
      </c>
    </row>
    <row r="32" ht="12">
      <c r="B32" s="387" t="s">
        <v>703</v>
      </c>
    </row>
    <row r="34" spans="2:8" ht="12">
      <c r="B34" s="406" t="s">
        <v>704</v>
      </c>
      <c r="C34" s="406"/>
      <c r="D34" s="406"/>
      <c r="E34" s="406"/>
      <c r="F34" s="406"/>
      <c r="G34" s="406"/>
      <c r="H34" s="407" t="s">
        <v>705</v>
      </c>
    </row>
    <row r="35" spans="2:8" ht="36">
      <c r="B35" s="408" t="s">
        <v>653</v>
      </c>
      <c r="C35" s="409" t="s">
        <v>654</v>
      </c>
      <c r="D35" s="409" t="s">
        <v>706</v>
      </c>
      <c r="E35" s="409" t="s">
        <v>707</v>
      </c>
      <c r="F35" s="409" t="s">
        <v>708</v>
      </c>
      <c r="G35" s="409" t="s">
        <v>709</v>
      </c>
      <c r="H35" s="410" t="s">
        <v>710</v>
      </c>
    </row>
    <row r="36" spans="2:8" ht="14.25">
      <c r="B36" s="411"/>
      <c r="C36" s="412"/>
      <c r="D36" s="412"/>
      <c r="E36" s="413" t="s">
        <v>711</v>
      </c>
      <c r="F36" s="413" t="s">
        <v>711</v>
      </c>
      <c r="G36" s="413" t="s">
        <v>712</v>
      </c>
      <c r="H36" s="414" t="s">
        <v>712</v>
      </c>
    </row>
    <row r="37" spans="2:8" ht="12">
      <c r="B37" s="415" t="s">
        <v>713</v>
      </c>
      <c r="C37" s="416" t="s">
        <v>714</v>
      </c>
      <c r="D37" s="416" t="s">
        <v>715</v>
      </c>
      <c r="E37" s="417">
        <v>66</v>
      </c>
      <c r="F37" s="417">
        <v>273.8</v>
      </c>
      <c r="G37" s="418">
        <v>276000</v>
      </c>
      <c r="H37" s="419">
        <v>5200</v>
      </c>
    </row>
    <row r="38" spans="2:8" ht="12">
      <c r="B38" s="415" t="s">
        <v>716</v>
      </c>
      <c r="C38" s="416" t="s">
        <v>717</v>
      </c>
      <c r="D38" s="416" t="s">
        <v>718</v>
      </c>
      <c r="E38" s="417">
        <v>15</v>
      </c>
      <c r="F38" s="417">
        <v>100</v>
      </c>
      <c r="G38" s="420" t="s">
        <v>719</v>
      </c>
      <c r="H38" s="419">
        <v>137</v>
      </c>
    </row>
    <row r="39" spans="2:8" ht="12">
      <c r="B39" s="415" t="s">
        <v>720</v>
      </c>
      <c r="C39" s="416" t="s">
        <v>721</v>
      </c>
      <c r="D39" s="416" t="s">
        <v>722</v>
      </c>
      <c r="E39" s="417">
        <v>50</v>
      </c>
      <c r="F39" s="417">
        <v>265.5</v>
      </c>
      <c r="G39" s="418">
        <v>690000</v>
      </c>
      <c r="H39" s="419">
        <v>4100</v>
      </c>
    </row>
    <row r="40" spans="2:8" ht="24">
      <c r="B40" s="415" t="s">
        <v>723</v>
      </c>
      <c r="C40" s="416" t="s">
        <v>724</v>
      </c>
      <c r="D40" s="421" t="s">
        <v>725</v>
      </c>
      <c r="E40" s="417">
        <v>29.6</v>
      </c>
      <c r="F40" s="417">
        <v>210.4</v>
      </c>
      <c r="G40" s="422" t="s">
        <v>726</v>
      </c>
      <c r="H40" s="419">
        <v>413</v>
      </c>
    </row>
    <row r="41" spans="2:8" ht="12">
      <c r="B41" s="415" t="s">
        <v>727</v>
      </c>
      <c r="C41" s="416" t="s">
        <v>728</v>
      </c>
      <c r="D41" s="416" t="s">
        <v>722</v>
      </c>
      <c r="E41" s="417">
        <v>47.8</v>
      </c>
      <c r="F41" s="417">
        <v>313.7</v>
      </c>
      <c r="G41" s="418">
        <v>950000</v>
      </c>
      <c r="H41" s="419">
        <v>2650</v>
      </c>
    </row>
    <row r="42" spans="2:8" ht="12">
      <c r="B42" s="415" t="s">
        <v>729</v>
      </c>
      <c r="C42" s="416" t="s">
        <v>730</v>
      </c>
      <c r="D42" s="416" t="s">
        <v>731</v>
      </c>
      <c r="E42" s="417">
        <v>22.7</v>
      </c>
      <c r="F42" s="417">
        <v>118.5</v>
      </c>
      <c r="G42" s="418">
        <v>60000</v>
      </c>
      <c r="H42" s="419">
        <v>332</v>
      </c>
    </row>
    <row r="43" spans="2:8" ht="12">
      <c r="B43" s="415" t="s">
        <v>732</v>
      </c>
      <c r="C43" s="416" t="s">
        <v>733</v>
      </c>
      <c r="D43" s="416" t="s">
        <v>722</v>
      </c>
      <c r="E43" s="417">
        <v>112</v>
      </c>
      <c r="F43" s="417">
        <v>510</v>
      </c>
      <c r="G43" s="418">
        <v>10615000</v>
      </c>
      <c r="H43" s="419">
        <v>98000</v>
      </c>
    </row>
    <row r="44" spans="2:8" ht="12">
      <c r="B44" s="415" t="s">
        <v>734</v>
      </c>
      <c r="C44" s="416" t="s">
        <v>735</v>
      </c>
      <c r="D44" s="416" t="s">
        <v>736</v>
      </c>
      <c r="E44" s="417">
        <v>34</v>
      </c>
      <c r="F44" s="417">
        <v>372</v>
      </c>
      <c r="G44" s="418">
        <v>116000</v>
      </c>
      <c r="H44" s="419">
        <v>1507</v>
      </c>
    </row>
    <row r="45" spans="2:8" ht="12">
      <c r="B45" s="415" t="s">
        <v>737</v>
      </c>
      <c r="C45" s="416" t="s">
        <v>738</v>
      </c>
      <c r="D45" s="416" t="s">
        <v>736</v>
      </c>
      <c r="E45" s="417">
        <v>23.5</v>
      </c>
      <c r="F45" s="417">
        <v>166</v>
      </c>
      <c r="G45" s="418">
        <v>39162</v>
      </c>
      <c r="H45" s="419">
        <v>1890</v>
      </c>
    </row>
    <row r="46" spans="2:8" ht="12">
      <c r="B46" s="415" t="s">
        <v>739</v>
      </c>
      <c r="C46" s="416" t="s">
        <v>740</v>
      </c>
      <c r="D46" s="416" t="s">
        <v>736</v>
      </c>
      <c r="E46" s="417">
        <v>31.5</v>
      </c>
      <c r="F46" s="417">
        <v>73.5</v>
      </c>
      <c r="G46" s="418">
        <v>16540</v>
      </c>
      <c r="H46" s="419">
        <v>540</v>
      </c>
    </row>
    <row r="47" spans="2:8" ht="12">
      <c r="B47" s="415" t="s">
        <v>741</v>
      </c>
      <c r="C47" s="416" t="s">
        <v>742</v>
      </c>
      <c r="D47" s="416" t="s">
        <v>736</v>
      </c>
      <c r="E47" s="417">
        <v>54.5</v>
      </c>
      <c r="F47" s="417">
        <v>367</v>
      </c>
      <c r="G47" s="418">
        <v>314000</v>
      </c>
      <c r="H47" s="419">
        <v>4600</v>
      </c>
    </row>
    <row r="48" spans="2:8" ht="12">
      <c r="B48" s="415" t="s">
        <v>743</v>
      </c>
      <c r="C48" s="416" t="s">
        <v>744</v>
      </c>
      <c r="D48" s="416" t="s">
        <v>745</v>
      </c>
      <c r="E48" s="417">
        <v>26.5</v>
      </c>
      <c r="F48" s="417">
        <v>128</v>
      </c>
      <c r="G48" s="420" t="s">
        <v>746</v>
      </c>
      <c r="H48" s="419">
        <v>680</v>
      </c>
    </row>
    <row r="49" spans="2:8" ht="24">
      <c r="B49" s="415" t="s">
        <v>747</v>
      </c>
      <c r="C49" s="416" t="s">
        <v>748</v>
      </c>
      <c r="D49" s="416" t="s">
        <v>749</v>
      </c>
      <c r="E49" s="417">
        <v>46.5</v>
      </c>
      <c r="F49" s="417">
        <v>240</v>
      </c>
      <c r="G49" s="422" t="s">
        <v>750</v>
      </c>
      <c r="H49" s="419">
        <v>1916</v>
      </c>
    </row>
    <row r="50" spans="2:8" ht="12">
      <c r="B50" s="415" t="s">
        <v>751</v>
      </c>
      <c r="C50" s="416" t="s">
        <v>748</v>
      </c>
      <c r="D50" s="416" t="s">
        <v>722</v>
      </c>
      <c r="E50" s="417">
        <v>96</v>
      </c>
      <c r="F50" s="417">
        <v>283</v>
      </c>
      <c r="G50" s="418">
        <v>2919000</v>
      </c>
      <c r="H50" s="419">
        <v>29800</v>
      </c>
    </row>
    <row r="51" spans="2:8" ht="12">
      <c r="B51" s="415" t="s">
        <v>752</v>
      </c>
      <c r="C51" s="416" t="s">
        <v>753</v>
      </c>
      <c r="D51" s="416" t="s">
        <v>736</v>
      </c>
      <c r="E51" s="417">
        <v>21.3</v>
      </c>
      <c r="F51" s="417">
        <v>60</v>
      </c>
      <c r="G51" s="418">
        <v>7700</v>
      </c>
      <c r="H51" s="419">
        <v>254</v>
      </c>
    </row>
    <row r="52" spans="2:8" ht="12">
      <c r="B52" s="415" t="s">
        <v>754</v>
      </c>
      <c r="C52" s="416" t="s">
        <v>755</v>
      </c>
      <c r="D52" s="416" t="s">
        <v>736</v>
      </c>
      <c r="E52" s="417">
        <v>60.6</v>
      </c>
      <c r="F52" s="417">
        <v>257</v>
      </c>
      <c r="G52" s="418">
        <v>307000</v>
      </c>
      <c r="H52" s="419">
        <v>5800</v>
      </c>
    </row>
    <row r="53" spans="2:8" ht="12">
      <c r="B53" s="415" t="s">
        <v>756</v>
      </c>
      <c r="C53" s="416" t="s">
        <v>757</v>
      </c>
      <c r="D53" s="416" t="s">
        <v>736</v>
      </c>
      <c r="E53" s="417">
        <v>65.8</v>
      </c>
      <c r="F53" s="417">
        <v>194.8</v>
      </c>
      <c r="G53" s="418">
        <v>150000</v>
      </c>
      <c r="H53" s="419">
        <v>6752</v>
      </c>
    </row>
    <row r="54" spans="2:8" ht="12">
      <c r="B54" s="415" t="s">
        <v>758</v>
      </c>
      <c r="C54" s="416" t="s">
        <v>759</v>
      </c>
      <c r="D54" s="416" t="s">
        <v>736</v>
      </c>
      <c r="E54" s="417">
        <v>57</v>
      </c>
      <c r="F54" s="417">
        <v>118.7</v>
      </c>
      <c r="G54" s="418">
        <v>67800</v>
      </c>
      <c r="H54" s="419">
        <v>12750</v>
      </c>
    </row>
    <row r="55" spans="2:8" ht="12">
      <c r="B55" s="415" t="s">
        <v>760</v>
      </c>
      <c r="C55" s="416" t="s">
        <v>761</v>
      </c>
      <c r="D55" s="416" t="s">
        <v>722</v>
      </c>
      <c r="E55" s="417">
        <v>62</v>
      </c>
      <c r="F55" s="417">
        <v>205</v>
      </c>
      <c r="G55" s="418">
        <v>1020000</v>
      </c>
      <c r="H55" s="419">
        <v>29000</v>
      </c>
    </row>
    <row r="56" spans="2:8" ht="12">
      <c r="B56" s="415" t="s">
        <v>762</v>
      </c>
      <c r="C56" s="416" t="s">
        <v>763</v>
      </c>
      <c r="D56" s="416" t="s">
        <v>715</v>
      </c>
      <c r="E56" s="417">
        <v>46</v>
      </c>
      <c r="F56" s="417">
        <v>168.2</v>
      </c>
      <c r="G56" s="418">
        <v>62000</v>
      </c>
      <c r="H56" s="419">
        <v>6400</v>
      </c>
    </row>
    <row r="57" spans="2:8" ht="12">
      <c r="B57" s="415" t="s">
        <v>764</v>
      </c>
      <c r="C57" s="416" t="s">
        <v>763</v>
      </c>
      <c r="D57" s="416" t="s">
        <v>736</v>
      </c>
      <c r="E57" s="417">
        <v>44.5</v>
      </c>
      <c r="F57" s="417">
        <v>81.8</v>
      </c>
      <c r="G57" s="418">
        <v>36420</v>
      </c>
      <c r="H57" s="419">
        <v>3042</v>
      </c>
    </row>
    <row r="58" spans="2:8" ht="12">
      <c r="B58" s="415" t="s">
        <v>765</v>
      </c>
      <c r="C58" s="416" t="s">
        <v>766</v>
      </c>
      <c r="D58" s="416" t="s">
        <v>767</v>
      </c>
      <c r="E58" s="417">
        <v>24</v>
      </c>
      <c r="F58" s="417">
        <v>240.2</v>
      </c>
      <c r="G58" s="420" t="s">
        <v>768</v>
      </c>
      <c r="H58" s="419">
        <v>2075</v>
      </c>
    </row>
    <row r="59" spans="2:8" ht="12">
      <c r="B59" s="415" t="s">
        <v>769</v>
      </c>
      <c r="C59" s="416" t="s">
        <v>770</v>
      </c>
      <c r="D59" s="416" t="s">
        <v>771</v>
      </c>
      <c r="E59" s="417">
        <v>31.8</v>
      </c>
      <c r="F59" s="417">
        <v>57.3</v>
      </c>
      <c r="G59" s="418">
        <v>15018</v>
      </c>
      <c r="H59" s="419">
        <v>1632</v>
      </c>
    </row>
    <row r="60" spans="2:8" ht="12">
      <c r="B60" s="415" t="s">
        <v>772</v>
      </c>
      <c r="C60" s="416" t="s">
        <v>773</v>
      </c>
      <c r="D60" s="416" t="s">
        <v>722</v>
      </c>
      <c r="E60" s="417">
        <v>66</v>
      </c>
      <c r="F60" s="417">
        <v>405</v>
      </c>
      <c r="G60" s="418">
        <v>2386000</v>
      </c>
      <c r="H60" s="419">
        <v>41000</v>
      </c>
    </row>
    <row r="61" spans="2:8" ht="192">
      <c r="B61" s="423" t="s">
        <v>774</v>
      </c>
      <c r="C61" s="424" t="s">
        <v>775</v>
      </c>
      <c r="D61" s="416" t="s">
        <v>736</v>
      </c>
      <c r="E61" s="417">
        <v>18.5</v>
      </c>
      <c r="F61" s="417">
        <v>58.5</v>
      </c>
      <c r="G61" s="418">
        <v>9013</v>
      </c>
      <c r="H61" s="419">
        <v>12</v>
      </c>
    </row>
    <row r="62" spans="2:8" ht="12">
      <c r="B62" s="415" t="s">
        <v>776</v>
      </c>
      <c r="C62" s="416" t="s">
        <v>777</v>
      </c>
      <c r="D62" s="416" t="s">
        <v>767</v>
      </c>
      <c r="E62" s="417">
        <v>24</v>
      </c>
      <c r="F62" s="417">
        <v>107</v>
      </c>
      <c r="G62" s="418">
        <v>76000</v>
      </c>
      <c r="H62" s="419">
        <v>92</v>
      </c>
    </row>
    <row r="63" spans="2:8" ht="12">
      <c r="B63" s="415" t="s">
        <v>778</v>
      </c>
      <c r="C63" s="416" t="s">
        <v>779</v>
      </c>
      <c r="D63" s="416" t="s">
        <v>736</v>
      </c>
      <c r="E63" s="417">
        <v>61</v>
      </c>
      <c r="F63" s="417">
        <v>195.5</v>
      </c>
      <c r="G63" s="418">
        <v>156000</v>
      </c>
      <c r="H63" s="419">
        <v>30870</v>
      </c>
    </row>
    <row r="64" spans="2:8" ht="12">
      <c r="B64" s="415" t="s">
        <v>780</v>
      </c>
      <c r="C64" s="416" t="s">
        <v>781</v>
      </c>
      <c r="D64" s="416" t="s">
        <v>736</v>
      </c>
      <c r="E64" s="417">
        <v>40.9</v>
      </c>
      <c r="F64" s="417">
        <v>62.4</v>
      </c>
      <c r="G64" s="418">
        <v>18241</v>
      </c>
      <c r="H64" s="419">
        <v>62</v>
      </c>
    </row>
    <row r="65" spans="2:8" ht="12">
      <c r="B65" s="415" t="s">
        <v>782</v>
      </c>
      <c r="C65" s="416" t="s">
        <v>783</v>
      </c>
      <c r="D65" s="416" t="s">
        <v>736</v>
      </c>
      <c r="E65" s="417">
        <v>97.5</v>
      </c>
      <c r="F65" s="417">
        <v>269</v>
      </c>
      <c r="G65" s="418">
        <v>371175</v>
      </c>
      <c r="H65" s="419">
        <v>31913</v>
      </c>
    </row>
    <row r="66" spans="2:8" ht="12">
      <c r="B66" s="415" t="s">
        <v>784</v>
      </c>
      <c r="C66" s="416" t="s">
        <v>785</v>
      </c>
      <c r="D66" s="416" t="s">
        <v>736</v>
      </c>
      <c r="E66" s="417">
        <v>15.5</v>
      </c>
      <c r="F66" s="417">
        <v>63</v>
      </c>
      <c r="G66" s="418">
        <v>8960</v>
      </c>
      <c r="H66" s="419">
        <v>372</v>
      </c>
    </row>
    <row r="67" spans="2:8" ht="12">
      <c r="B67" s="415" t="s">
        <v>786</v>
      </c>
      <c r="C67" s="416" t="s">
        <v>787</v>
      </c>
      <c r="D67" s="416" t="s">
        <v>736</v>
      </c>
      <c r="E67" s="417">
        <v>60</v>
      </c>
      <c r="F67" s="417">
        <v>167</v>
      </c>
      <c r="G67" s="418">
        <v>135000</v>
      </c>
      <c r="H67" s="419">
        <v>4400</v>
      </c>
    </row>
    <row r="68" spans="2:8" ht="180">
      <c r="B68" s="425" t="s">
        <v>788</v>
      </c>
      <c r="C68" s="426" t="s">
        <v>789</v>
      </c>
      <c r="D68" s="427" t="s">
        <v>790</v>
      </c>
      <c r="E68" s="428">
        <v>48</v>
      </c>
      <c r="F68" s="428">
        <v>205</v>
      </c>
      <c r="G68" s="429" t="s">
        <v>791</v>
      </c>
      <c r="H68" s="430">
        <v>1670</v>
      </c>
    </row>
    <row r="69" spans="2:8" ht="12">
      <c r="B69" s="406"/>
      <c r="C69" s="406"/>
      <c r="D69" s="406"/>
      <c r="E69" s="406"/>
      <c r="F69" s="406"/>
      <c r="G69" s="406"/>
      <c r="H69" s="406"/>
    </row>
    <row r="70" spans="2:8" ht="12">
      <c r="B70" s="406" t="s">
        <v>792</v>
      </c>
      <c r="C70" s="406"/>
      <c r="D70" s="406"/>
      <c r="E70" s="406"/>
      <c r="F70" s="406"/>
      <c r="G70" s="406"/>
      <c r="H70" s="406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44"/>
  <sheetViews>
    <sheetView workbookViewId="0" topLeftCell="A1">
      <selection activeCell="A1" sqref="A1"/>
    </sheetView>
  </sheetViews>
  <sheetFormatPr defaultColWidth="9.00390625" defaultRowHeight="13.5"/>
  <cols>
    <col min="1" max="1" width="2.625" style="431" customWidth="1"/>
    <col min="2" max="2" width="13.125" style="431" customWidth="1"/>
    <col min="3" max="3" width="7.625" style="431" customWidth="1"/>
    <col min="4" max="9" width="3.125" style="431" customWidth="1"/>
    <col min="10" max="10" width="25.625" style="431" customWidth="1"/>
    <col min="11" max="12" width="8.125" style="431" customWidth="1"/>
    <col min="13" max="14" width="7.125" style="431" customWidth="1"/>
    <col min="15" max="16384" width="9.00390625" style="431" customWidth="1"/>
  </cols>
  <sheetData>
    <row r="2" ht="14.25">
      <c r="B2" s="432" t="s">
        <v>793</v>
      </c>
    </row>
    <row r="3" ht="12">
      <c r="N3" s="433" t="s">
        <v>794</v>
      </c>
    </row>
    <row r="4" spans="2:14" ht="16.5" customHeight="1">
      <c r="B4" s="718" t="s">
        <v>795</v>
      </c>
      <c r="C4" s="718" t="s">
        <v>796</v>
      </c>
      <c r="D4" s="434" t="s">
        <v>797</v>
      </c>
      <c r="E4" s="435"/>
      <c r="F4" s="435"/>
      <c r="G4" s="435"/>
      <c r="H4" s="435"/>
      <c r="I4" s="436"/>
      <c r="J4" s="718" t="s">
        <v>798</v>
      </c>
      <c r="K4" s="720" t="s">
        <v>799</v>
      </c>
      <c r="L4" s="712" t="s">
        <v>800</v>
      </c>
      <c r="M4" s="714" t="s">
        <v>801</v>
      </c>
      <c r="N4" s="716" t="s">
        <v>802</v>
      </c>
    </row>
    <row r="5" spans="2:14" ht="57" customHeight="1">
      <c r="B5" s="719"/>
      <c r="C5" s="719"/>
      <c r="D5" s="437" t="s">
        <v>803</v>
      </c>
      <c r="E5" s="223" t="s">
        <v>804</v>
      </c>
      <c r="F5" s="223" t="s">
        <v>805</v>
      </c>
      <c r="G5" s="223" t="s">
        <v>806</v>
      </c>
      <c r="H5" s="223" t="s">
        <v>807</v>
      </c>
      <c r="I5" s="224" t="s">
        <v>396</v>
      </c>
      <c r="J5" s="719"/>
      <c r="K5" s="721"/>
      <c r="L5" s="713"/>
      <c r="M5" s="715"/>
      <c r="N5" s="717"/>
    </row>
    <row r="6" spans="2:14" ht="15" customHeight="1">
      <c r="B6" s="438"/>
      <c r="C6" s="438"/>
      <c r="D6" s="439"/>
      <c r="E6" s="440"/>
      <c r="F6" s="440"/>
      <c r="G6" s="440"/>
      <c r="H6" s="440"/>
      <c r="I6" s="441"/>
      <c r="J6" s="438"/>
      <c r="K6" s="442"/>
      <c r="L6" s="443"/>
      <c r="M6" s="444" t="s">
        <v>532</v>
      </c>
      <c r="N6" s="443" t="s">
        <v>532</v>
      </c>
    </row>
    <row r="7" spans="2:14" ht="18.75" customHeight="1">
      <c r="B7" s="445" t="s">
        <v>808</v>
      </c>
      <c r="C7" s="446" t="s">
        <v>809</v>
      </c>
      <c r="D7" s="447" t="s">
        <v>810</v>
      </c>
      <c r="E7" s="448" t="s">
        <v>810</v>
      </c>
      <c r="F7" s="448" t="s">
        <v>810</v>
      </c>
      <c r="G7" s="448" t="s">
        <v>810</v>
      </c>
      <c r="H7" s="448" t="s">
        <v>811</v>
      </c>
      <c r="I7" s="449" t="s">
        <v>810</v>
      </c>
      <c r="J7" s="450" t="s">
        <v>812</v>
      </c>
      <c r="K7" s="442" t="s">
        <v>813</v>
      </c>
      <c r="L7" s="443" t="s">
        <v>814</v>
      </c>
      <c r="M7" s="451">
        <v>152</v>
      </c>
      <c r="N7" s="355">
        <v>13.8</v>
      </c>
    </row>
    <row r="8" spans="2:14" ht="18.75" customHeight="1">
      <c r="B8" s="445" t="s">
        <v>815</v>
      </c>
      <c r="C8" s="446" t="s">
        <v>513</v>
      </c>
      <c r="D8" s="447" t="s">
        <v>810</v>
      </c>
      <c r="E8" s="448" t="s">
        <v>810</v>
      </c>
      <c r="F8" s="448" t="s">
        <v>810</v>
      </c>
      <c r="G8" s="448" t="s">
        <v>810</v>
      </c>
      <c r="H8" s="448" t="s">
        <v>811</v>
      </c>
      <c r="I8" s="449" t="s">
        <v>810</v>
      </c>
      <c r="J8" s="450" t="s">
        <v>816</v>
      </c>
      <c r="K8" s="442" t="s">
        <v>817</v>
      </c>
      <c r="L8" s="443" t="s">
        <v>818</v>
      </c>
      <c r="M8" s="451">
        <v>3</v>
      </c>
      <c r="N8" s="355">
        <v>27.6</v>
      </c>
    </row>
    <row r="9" spans="2:14" ht="18.75" customHeight="1">
      <c r="B9" s="452" t="s">
        <v>819</v>
      </c>
      <c r="C9" s="446" t="s">
        <v>498</v>
      </c>
      <c r="D9" s="447" t="s">
        <v>810</v>
      </c>
      <c r="E9" s="448" t="s">
        <v>810</v>
      </c>
      <c r="F9" s="448" t="s">
        <v>810</v>
      </c>
      <c r="G9" s="448" t="s">
        <v>810</v>
      </c>
      <c r="H9" s="448" t="s">
        <v>811</v>
      </c>
      <c r="I9" s="449" t="s">
        <v>810</v>
      </c>
      <c r="J9" s="450" t="s">
        <v>820</v>
      </c>
      <c r="K9" s="442" t="s">
        <v>821</v>
      </c>
      <c r="L9" s="443" t="s">
        <v>822</v>
      </c>
      <c r="M9" s="451">
        <v>105</v>
      </c>
      <c r="N9" s="355">
        <v>30.9</v>
      </c>
    </row>
    <row r="10" spans="2:14" ht="18.75" customHeight="1">
      <c r="B10" s="445" t="s">
        <v>823</v>
      </c>
      <c r="C10" s="446" t="s">
        <v>824</v>
      </c>
      <c r="D10" s="447" t="s">
        <v>810</v>
      </c>
      <c r="E10" s="448" t="s">
        <v>810</v>
      </c>
      <c r="F10" s="448" t="s">
        <v>810</v>
      </c>
      <c r="G10" s="440"/>
      <c r="H10" s="448" t="s">
        <v>825</v>
      </c>
      <c r="I10" s="449" t="s">
        <v>810</v>
      </c>
      <c r="J10" s="450" t="s">
        <v>826</v>
      </c>
      <c r="K10" s="442" t="s">
        <v>827</v>
      </c>
      <c r="L10" s="443" t="s">
        <v>828</v>
      </c>
      <c r="M10" s="451">
        <v>102</v>
      </c>
      <c r="N10" s="355">
        <v>8.1</v>
      </c>
    </row>
    <row r="11" spans="2:14" ht="18.75" customHeight="1">
      <c r="B11" s="445" t="s">
        <v>128</v>
      </c>
      <c r="C11" s="446" t="s">
        <v>829</v>
      </c>
      <c r="D11" s="447" t="s">
        <v>810</v>
      </c>
      <c r="E11" s="448" t="s">
        <v>810</v>
      </c>
      <c r="F11" s="448" t="s">
        <v>810</v>
      </c>
      <c r="G11" s="440"/>
      <c r="H11" s="448" t="s">
        <v>825</v>
      </c>
      <c r="I11" s="449" t="s">
        <v>810</v>
      </c>
      <c r="J11" s="450" t="s">
        <v>830</v>
      </c>
      <c r="K11" s="442" t="s">
        <v>831</v>
      </c>
      <c r="L11" s="443" t="s">
        <v>832</v>
      </c>
      <c r="M11" s="451">
        <v>22</v>
      </c>
      <c r="N11" s="453">
        <v>10</v>
      </c>
    </row>
    <row r="12" spans="2:14" ht="22.5" customHeight="1">
      <c r="B12" s="445" t="s">
        <v>833</v>
      </c>
      <c r="C12" s="446" t="s">
        <v>834</v>
      </c>
      <c r="D12" s="447" t="s">
        <v>810</v>
      </c>
      <c r="E12" s="448" t="s">
        <v>810</v>
      </c>
      <c r="F12" s="448" t="s">
        <v>810</v>
      </c>
      <c r="G12" s="448" t="s">
        <v>810</v>
      </c>
      <c r="H12" s="448" t="s">
        <v>825</v>
      </c>
      <c r="I12" s="449"/>
      <c r="J12" s="450" t="s">
        <v>835</v>
      </c>
      <c r="K12" s="454" t="s">
        <v>836</v>
      </c>
      <c r="L12" s="455" t="s">
        <v>837</v>
      </c>
      <c r="M12" s="451">
        <v>58</v>
      </c>
      <c r="N12" s="355">
        <v>20.5</v>
      </c>
    </row>
    <row r="13" spans="2:14" ht="18.75" customHeight="1">
      <c r="B13" s="445" t="s">
        <v>128</v>
      </c>
      <c r="C13" s="446" t="s">
        <v>838</v>
      </c>
      <c r="D13" s="447" t="s">
        <v>810</v>
      </c>
      <c r="E13" s="448" t="s">
        <v>810</v>
      </c>
      <c r="F13" s="448" t="s">
        <v>810</v>
      </c>
      <c r="G13" s="448" t="s">
        <v>810</v>
      </c>
      <c r="H13" s="448" t="s">
        <v>825</v>
      </c>
      <c r="I13" s="441"/>
      <c r="J13" s="450" t="s">
        <v>839</v>
      </c>
      <c r="K13" s="442" t="s">
        <v>840</v>
      </c>
      <c r="L13" s="443" t="s">
        <v>841</v>
      </c>
      <c r="M13" s="451">
        <v>90</v>
      </c>
      <c r="N13" s="355">
        <v>6.5</v>
      </c>
    </row>
    <row r="14" spans="2:14" ht="18.75" customHeight="1">
      <c r="B14" s="445" t="s">
        <v>128</v>
      </c>
      <c r="C14" s="446" t="s">
        <v>499</v>
      </c>
      <c r="D14" s="447" t="s">
        <v>810</v>
      </c>
      <c r="E14" s="448" t="s">
        <v>810</v>
      </c>
      <c r="F14" s="448" t="s">
        <v>810</v>
      </c>
      <c r="G14" s="448" t="s">
        <v>810</v>
      </c>
      <c r="H14" s="448" t="s">
        <v>811</v>
      </c>
      <c r="I14" s="441"/>
      <c r="J14" s="450" t="s">
        <v>842</v>
      </c>
      <c r="K14" s="442" t="s">
        <v>843</v>
      </c>
      <c r="L14" s="443" t="s">
        <v>844</v>
      </c>
      <c r="M14" s="451">
        <v>170</v>
      </c>
      <c r="N14" s="355">
        <v>6.5</v>
      </c>
    </row>
    <row r="15" spans="2:14" ht="18.75" customHeight="1">
      <c r="B15" s="445" t="s">
        <v>128</v>
      </c>
      <c r="C15" s="446" t="s">
        <v>512</v>
      </c>
      <c r="D15" s="447" t="s">
        <v>810</v>
      </c>
      <c r="E15" s="448" t="s">
        <v>810</v>
      </c>
      <c r="F15" s="448" t="s">
        <v>810</v>
      </c>
      <c r="G15" s="448" t="s">
        <v>810</v>
      </c>
      <c r="H15" s="440"/>
      <c r="I15" s="441"/>
      <c r="J15" s="450" t="s">
        <v>845</v>
      </c>
      <c r="K15" s="442" t="s">
        <v>846</v>
      </c>
      <c r="L15" s="443" t="s">
        <v>847</v>
      </c>
      <c r="M15" s="451">
        <v>16</v>
      </c>
      <c r="N15" s="355">
        <v>6.5</v>
      </c>
    </row>
    <row r="16" spans="2:14" ht="18.75" customHeight="1">
      <c r="B16" s="445" t="s">
        <v>128</v>
      </c>
      <c r="C16" s="446" t="s">
        <v>848</v>
      </c>
      <c r="D16" s="447" t="s">
        <v>810</v>
      </c>
      <c r="E16" s="448" t="s">
        <v>810</v>
      </c>
      <c r="F16" s="448" t="s">
        <v>810</v>
      </c>
      <c r="G16" s="448" t="s">
        <v>810</v>
      </c>
      <c r="H16" s="448" t="s">
        <v>811</v>
      </c>
      <c r="I16" s="441"/>
      <c r="J16" s="450" t="s">
        <v>849</v>
      </c>
      <c r="K16" s="442" t="s">
        <v>850</v>
      </c>
      <c r="L16" s="443" t="s">
        <v>851</v>
      </c>
      <c r="M16" s="451">
        <v>17</v>
      </c>
      <c r="N16" s="355">
        <v>6.5</v>
      </c>
    </row>
    <row r="17" spans="2:14" ht="18.75" customHeight="1">
      <c r="B17" s="445" t="s">
        <v>128</v>
      </c>
      <c r="C17" s="446" t="s">
        <v>852</v>
      </c>
      <c r="D17" s="447" t="s">
        <v>810</v>
      </c>
      <c r="E17" s="448" t="s">
        <v>810</v>
      </c>
      <c r="F17" s="448" t="s">
        <v>810</v>
      </c>
      <c r="G17" s="448" t="s">
        <v>810</v>
      </c>
      <c r="H17" s="448" t="s">
        <v>811</v>
      </c>
      <c r="I17" s="441"/>
      <c r="J17" s="450" t="s">
        <v>853</v>
      </c>
      <c r="K17" s="442" t="s">
        <v>854</v>
      </c>
      <c r="L17" s="443" t="s">
        <v>855</v>
      </c>
      <c r="M17" s="451">
        <v>212</v>
      </c>
      <c r="N17" s="355">
        <v>6.5</v>
      </c>
    </row>
    <row r="18" spans="2:14" ht="18.75" customHeight="1">
      <c r="B18" s="445" t="s">
        <v>128</v>
      </c>
      <c r="C18" s="446" t="s">
        <v>856</v>
      </c>
      <c r="D18" s="447" t="s">
        <v>810</v>
      </c>
      <c r="E18" s="448" t="s">
        <v>810</v>
      </c>
      <c r="F18" s="448" t="s">
        <v>810</v>
      </c>
      <c r="G18" s="448" t="s">
        <v>810</v>
      </c>
      <c r="H18" s="448" t="s">
        <v>811</v>
      </c>
      <c r="I18" s="441"/>
      <c r="J18" s="450" t="s">
        <v>857</v>
      </c>
      <c r="K18" s="442" t="s">
        <v>858</v>
      </c>
      <c r="L18" s="443" t="s">
        <v>859</v>
      </c>
      <c r="M18" s="451">
        <v>365</v>
      </c>
      <c r="N18" s="355">
        <v>8.5</v>
      </c>
    </row>
    <row r="19" spans="2:14" ht="18.75" customHeight="1">
      <c r="B19" s="445" t="s">
        <v>128</v>
      </c>
      <c r="C19" s="446" t="s">
        <v>495</v>
      </c>
      <c r="D19" s="447" t="s">
        <v>810</v>
      </c>
      <c r="E19" s="448" t="s">
        <v>810</v>
      </c>
      <c r="F19" s="448" t="s">
        <v>810</v>
      </c>
      <c r="G19" s="448" t="s">
        <v>810</v>
      </c>
      <c r="H19" s="448" t="s">
        <v>811</v>
      </c>
      <c r="I19" s="441"/>
      <c r="J19" s="450" t="s">
        <v>860</v>
      </c>
      <c r="K19" s="442" t="s">
        <v>861</v>
      </c>
      <c r="L19" s="443" t="s">
        <v>862</v>
      </c>
      <c r="M19" s="451">
        <v>110</v>
      </c>
      <c r="N19" s="355">
        <v>6.5</v>
      </c>
    </row>
    <row r="20" spans="2:14" ht="18.75" customHeight="1">
      <c r="B20" s="445" t="s">
        <v>128</v>
      </c>
      <c r="C20" s="446" t="s">
        <v>863</v>
      </c>
      <c r="D20" s="447" t="s">
        <v>810</v>
      </c>
      <c r="E20" s="448" t="s">
        <v>810</v>
      </c>
      <c r="F20" s="448" t="s">
        <v>810</v>
      </c>
      <c r="G20" s="448" t="s">
        <v>810</v>
      </c>
      <c r="H20" s="440"/>
      <c r="I20" s="441"/>
      <c r="J20" s="450" t="s">
        <v>864</v>
      </c>
      <c r="K20" s="442" t="s">
        <v>865</v>
      </c>
      <c r="L20" s="443" t="s">
        <v>866</v>
      </c>
      <c r="M20" s="451">
        <v>7</v>
      </c>
      <c r="N20" s="355">
        <v>6.5</v>
      </c>
    </row>
    <row r="21" spans="2:14" ht="18.75" customHeight="1">
      <c r="B21" s="445" t="s">
        <v>128</v>
      </c>
      <c r="C21" s="446" t="s">
        <v>867</v>
      </c>
      <c r="D21" s="447" t="s">
        <v>810</v>
      </c>
      <c r="E21" s="448" t="s">
        <v>810</v>
      </c>
      <c r="F21" s="448" t="s">
        <v>810</v>
      </c>
      <c r="G21" s="448" t="s">
        <v>810</v>
      </c>
      <c r="H21" s="448" t="s">
        <v>825</v>
      </c>
      <c r="I21" s="441"/>
      <c r="J21" s="450" t="s">
        <v>868</v>
      </c>
      <c r="K21" s="442" t="s">
        <v>869</v>
      </c>
      <c r="L21" s="443" t="s">
        <v>870</v>
      </c>
      <c r="M21" s="451">
        <v>118</v>
      </c>
      <c r="N21" s="355">
        <v>6.5</v>
      </c>
    </row>
    <row r="22" spans="2:14" ht="18.75" customHeight="1">
      <c r="B22" s="445" t="s">
        <v>128</v>
      </c>
      <c r="C22" s="446" t="s">
        <v>871</v>
      </c>
      <c r="D22" s="447" t="s">
        <v>810</v>
      </c>
      <c r="E22" s="448" t="s">
        <v>810</v>
      </c>
      <c r="F22" s="448" t="s">
        <v>810</v>
      </c>
      <c r="G22" s="448" t="s">
        <v>810</v>
      </c>
      <c r="H22" s="448" t="s">
        <v>811</v>
      </c>
      <c r="I22" s="441"/>
      <c r="J22" s="450" t="s">
        <v>872</v>
      </c>
      <c r="K22" s="442" t="s">
        <v>873</v>
      </c>
      <c r="L22" s="443" t="s">
        <v>874</v>
      </c>
      <c r="M22" s="451">
        <v>440</v>
      </c>
      <c r="N22" s="355">
        <v>8.5</v>
      </c>
    </row>
    <row r="23" spans="2:14" ht="22.5" customHeight="1">
      <c r="B23" s="445" t="s">
        <v>128</v>
      </c>
      <c r="C23" s="446" t="s">
        <v>875</v>
      </c>
      <c r="D23" s="447" t="s">
        <v>810</v>
      </c>
      <c r="E23" s="448" t="s">
        <v>810</v>
      </c>
      <c r="F23" s="448" t="s">
        <v>810</v>
      </c>
      <c r="G23" s="448" t="s">
        <v>810</v>
      </c>
      <c r="H23" s="448" t="s">
        <v>811</v>
      </c>
      <c r="I23" s="441"/>
      <c r="J23" s="450" t="s">
        <v>876</v>
      </c>
      <c r="K23" s="442" t="s">
        <v>877</v>
      </c>
      <c r="L23" s="443" t="s">
        <v>878</v>
      </c>
      <c r="M23" s="451">
        <v>133</v>
      </c>
      <c r="N23" s="355">
        <v>6.5</v>
      </c>
    </row>
    <row r="24" spans="2:14" ht="18.75" customHeight="1">
      <c r="B24" s="445" t="s">
        <v>128</v>
      </c>
      <c r="C24" s="446" t="s">
        <v>508</v>
      </c>
      <c r="D24" s="447" t="s">
        <v>810</v>
      </c>
      <c r="E24" s="448" t="s">
        <v>810</v>
      </c>
      <c r="F24" s="448" t="s">
        <v>810</v>
      </c>
      <c r="G24" s="448" t="s">
        <v>810</v>
      </c>
      <c r="H24" s="448" t="s">
        <v>811</v>
      </c>
      <c r="I24" s="441"/>
      <c r="J24" s="450" t="s">
        <v>879</v>
      </c>
      <c r="K24" s="442" t="s">
        <v>880</v>
      </c>
      <c r="L24" s="443" t="s">
        <v>881</v>
      </c>
      <c r="M24" s="451">
        <v>230</v>
      </c>
      <c r="N24" s="355">
        <v>6.5</v>
      </c>
    </row>
    <row r="25" spans="2:14" ht="18.75" customHeight="1">
      <c r="B25" s="445" t="s">
        <v>128</v>
      </c>
      <c r="C25" s="446" t="s">
        <v>509</v>
      </c>
      <c r="D25" s="447" t="s">
        <v>810</v>
      </c>
      <c r="E25" s="448" t="s">
        <v>810</v>
      </c>
      <c r="F25" s="448" t="s">
        <v>810</v>
      </c>
      <c r="G25" s="448" t="s">
        <v>810</v>
      </c>
      <c r="H25" s="448" t="s">
        <v>811</v>
      </c>
      <c r="I25" s="441"/>
      <c r="J25" s="450" t="s">
        <v>882</v>
      </c>
      <c r="K25" s="442" t="s">
        <v>883</v>
      </c>
      <c r="L25" s="443" t="s">
        <v>884</v>
      </c>
      <c r="M25" s="451">
        <v>140</v>
      </c>
      <c r="N25" s="355">
        <v>8.5</v>
      </c>
    </row>
    <row r="26" spans="2:14" ht="22.5" customHeight="1">
      <c r="B26" s="445" t="s">
        <v>128</v>
      </c>
      <c r="C26" s="446" t="s">
        <v>505</v>
      </c>
      <c r="D26" s="447" t="s">
        <v>810</v>
      </c>
      <c r="E26" s="448" t="s">
        <v>810</v>
      </c>
      <c r="F26" s="448" t="s">
        <v>810</v>
      </c>
      <c r="G26" s="448" t="s">
        <v>810</v>
      </c>
      <c r="H26" s="448" t="s">
        <v>825</v>
      </c>
      <c r="I26" s="441"/>
      <c r="J26" s="450" t="s">
        <v>885</v>
      </c>
      <c r="K26" s="442" t="s">
        <v>886</v>
      </c>
      <c r="L26" s="443" t="s">
        <v>887</v>
      </c>
      <c r="M26" s="451">
        <v>220</v>
      </c>
      <c r="N26" s="355">
        <v>6.5</v>
      </c>
    </row>
    <row r="27" spans="2:14" ht="18.75" customHeight="1">
      <c r="B27" s="445" t="s">
        <v>128</v>
      </c>
      <c r="C27" s="446" t="s">
        <v>888</v>
      </c>
      <c r="D27" s="447" t="s">
        <v>810</v>
      </c>
      <c r="E27" s="448" t="s">
        <v>810</v>
      </c>
      <c r="F27" s="448" t="s">
        <v>810</v>
      </c>
      <c r="G27" s="448" t="s">
        <v>810</v>
      </c>
      <c r="H27" s="448" t="s">
        <v>825</v>
      </c>
      <c r="I27" s="441"/>
      <c r="J27" s="450" t="s">
        <v>889</v>
      </c>
      <c r="K27" s="442" t="s">
        <v>890</v>
      </c>
      <c r="L27" s="443" t="s">
        <v>891</v>
      </c>
      <c r="M27" s="451">
        <v>250</v>
      </c>
      <c r="N27" s="355">
        <v>8.5</v>
      </c>
    </row>
    <row r="28" spans="2:14" ht="18.75" customHeight="1">
      <c r="B28" s="445" t="s">
        <v>128</v>
      </c>
      <c r="C28" s="446" t="s">
        <v>503</v>
      </c>
      <c r="D28" s="447" t="s">
        <v>810</v>
      </c>
      <c r="E28" s="448" t="s">
        <v>810</v>
      </c>
      <c r="F28" s="448" t="s">
        <v>810</v>
      </c>
      <c r="G28" s="448" t="s">
        <v>810</v>
      </c>
      <c r="H28" s="448" t="s">
        <v>811</v>
      </c>
      <c r="I28" s="441"/>
      <c r="J28" s="450" t="s">
        <v>892</v>
      </c>
      <c r="K28" s="442" t="s">
        <v>893</v>
      </c>
      <c r="L28" s="443" t="s">
        <v>894</v>
      </c>
      <c r="M28" s="451">
        <v>239</v>
      </c>
      <c r="N28" s="355">
        <v>31.1</v>
      </c>
    </row>
    <row r="29" spans="2:14" ht="18.75" customHeight="1">
      <c r="B29" s="445" t="s">
        <v>895</v>
      </c>
      <c r="C29" s="446" t="s">
        <v>896</v>
      </c>
      <c r="D29" s="447" t="s">
        <v>810</v>
      </c>
      <c r="E29" s="440"/>
      <c r="F29" s="440"/>
      <c r="G29" s="440"/>
      <c r="H29" s="440"/>
      <c r="I29" s="441"/>
      <c r="J29" s="450" t="s">
        <v>897</v>
      </c>
      <c r="K29" s="442" t="s">
        <v>898</v>
      </c>
      <c r="L29" s="443" t="s">
        <v>899</v>
      </c>
      <c r="M29" s="451">
        <v>178</v>
      </c>
      <c r="N29" s="355"/>
    </row>
    <row r="30" spans="2:14" ht="18.75" customHeight="1">
      <c r="B30" s="445" t="s">
        <v>128</v>
      </c>
      <c r="C30" s="446" t="s">
        <v>900</v>
      </c>
      <c r="D30" s="447" t="s">
        <v>810</v>
      </c>
      <c r="E30" s="440"/>
      <c r="F30" s="440"/>
      <c r="G30" s="440"/>
      <c r="H30" s="440"/>
      <c r="I30" s="441"/>
      <c r="J30" s="450" t="s">
        <v>901</v>
      </c>
      <c r="K30" s="442" t="s">
        <v>902</v>
      </c>
      <c r="L30" s="443" t="s">
        <v>903</v>
      </c>
      <c r="M30" s="451">
        <v>150</v>
      </c>
      <c r="N30" s="355"/>
    </row>
    <row r="31" spans="2:14" ht="18.75" customHeight="1">
      <c r="B31" s="445" t="s">
        <v>128</v>
      </c>
      <c r="C31" s="446" t="s">
        <v>517</v>
      </c>
      <c r="D31" s="447" t="s">
        <v>810</v>
      </c>
      <c r="E31" s="440"/>
      <c r="F31" s="440"/>
      <c r="G31" s="440"/>
      <c r="H31" s="448" t="s">
        <v>811</v>
      </c>
      <c r="I31" s="441"/>
      <c r="J31" s="450" t="s">
        <v>904</v>
      </c>
      <c r="K31" s="442" t="s">
        <v>905</v>
      </c>
      <c r="L31" s="443" t="s">
        <v>906</v>
      </c>
      <c r="M31" s="451">
        <v>33</v>
      </c>
      <c r="N31" s="355"/>
    </row>
    <row r="32" spans="2:14" ht="14.25" customHeight="1">
      <c r="B32" s="456" t="s">
        <v>128</v>
      </c>
      <c r="C32" s="457" t="s">
        <v>907</v>
      </c>
      <c r="D32" s="458" t="s">
        <v>810</v>
      </c>
      <c r="E32" s="459"/>
      <c r="F32" s="459"/>
      <c r="G32" s="459"/>
      <c r="H32" s="460" t="s">
        <v>825</v>
      </c>
      <c r="I32" s="461"/>
      <c r="J32" s="462" t="s">
        <v>908</v>
      </c>
      <c r="K32" s="463" t="s">
        <v>909</v>
      </c>
      <c r="L32" s="464" t="s">
        <v>910</v>
      </c>
      <c r="M32" s="465">
        <v>273</v>
      </c>
      <c r="N32" s="466"/>
    </row>
    <row r="33" spans="2:14" ht="18.75" customHeight="1">
      <c r="B33" s="445" t="s">
        <v>128</v>
      </c>
      <c r="C33" s="446" t="s">
        <v>911</v>
      </c>
      <c r="D33" s="447" t="s">
        <v>810</v>
      </c>
      <c r="E33" s="440"/>
      <c r="F33" s="440"/>
      <c r="G33" s="440"/>
      <c r="H33" s="440"/>
      <c r="I33" s="441"/>
      <c r="J33" s="450" t="s">
        <v>912</v>
      </c>
      <c r="K33" s="442" t="s">
        <v>913</v>
      </c>
      <c r="L33" s="443" t="s">
        <v>818</v>
      </c>
      <c r="M33" s="451">
        <v>390</v>
      </c>
      <c r="N33" s="355"/>
    </row>
    <row r="34" spans="2:14" ht="18.75" customHeight="1">
      <c r="B34" s="446" t="s">
        <v>914</v>
      </c>
      <c r="C34" s="446" t="s">
        <v>533</v>
      </c>
      <c r="D34" s="447" t="s">
        <v>915</v>
      </c>
      <c r="E34" s="440"/>
      <c r="F34" s="440"/>
      <c r="G34" s="440"/>
      <c r="H34" s="440"/>
      <c r="I34" s="441"/>
      <c r="J34" s="450" t="s">
        <v>916</v>
      </c>
      <c r="K34" s="442" t="s">
        <v>917</v>
      </c>
      <c r="L34" s="443" t="s">
        <v>918</v>
      </c>
      <c r="M34" s="451">
        <v>1199</v>
      </c>
      <c r="N34" s="355"/>
    </row>
    <row r="35" spans="2:14" ht="22.5" customHeight="1">
      <c r="B35" s="445" t="s">
        <v>128</v>
      </c>
      <c r="C35" s="446" t="s">
        <v>919</v>
      </c>
      <c r="D35" s="447" t="s">
        <v>915</v>
      </c>
      <c r="E35" s="440"/>
      <c r="F35" s="440"/>
      <c r="G35" s="440"/>
      <c r="H35" s="440"/>
      <c r="I35" s="441"/>
      <c r="J35" s="450" t="s">
        <v>920</v>
      </c>
      <c r="K35" s="442" t="s">
        <v>921</v>
      </c>
      <c r="L35" s="443" t="s">
        <v>922</v>
      </c>
      <c r="M35" s="451">
        <v>620</v>
      </c>
      <c r="N35" s="355"/>
    </row>
    <row r="36" spans="2:14" ht="18.75" customHeight="1">
      <c r="B36" s="445" t="s">
        <v>128</v>
      </c>
      <c r="C36" s="446" t="s">
        <v>923</v>
      </c>
      <c r="D36" s="447" t="s">
        <v>915</v>
      </c>
      <c r="E36" s="440"/>
      <c r="F36" s="440"/>
      <c r="G36" s="440"/>
      <c r="H36" s="440"/>
      <c r="I36" s="441"/>
      <c r="J36" s="450" t="s">
        <v>924</v>
      </c>
      <c r="K36" s="442" t="s">
        <v>925</v>
      </c>
      <c r="L36" s="443" t="s">
        <v>926</v>
      </c>
      <c r="M36" s="451">
        <v>440</v>
      </c>
      <c r="N36" s="355"/>
    </row>
    <row r="37" spans="2:14" ht="22.5" customHeight="1">
      <c r="B37" s="445" t="s">
        <v>128</v>
      </c>
      <c r="C37" s="446" t="s">
        <v>558</v>
      </c>
      <c r="D37" s="447" t="s">
        <v>915</v>
      </c>
      <c r="E37" s="440"/>
      <c r="F37" s="440"/>
      <c r="G37" s="440"/>
      <c r="H37" s="440"/>
      <c r="I37" s="441"/>
      <c r="J37" s="450" t="s">
        <v>927</v>
      </c>
      <c r="K37" s="442" t="s">
        <v>928</v>
      </c>
      <c r="L37" s="443" t="s">
        <v>929</v>
      </c>
      <c r="M37" s="451">
        <v>770</v>
      </c>
      <c r="N37" s="355"/>
    </row>
    <row r="38" spans="2:14" ht="18.75" customHeight="1">
      <c r="B38" s="445" t="s">
        <v>128</v>
      </c>
      <c r="C38" s="446" t="s">
        <v>930</v>
      </c>
      <c r="D38" s="447" t="s">
        <v>915</v>
      </c>
      <c r="E38" s="440"/>
      <c r="F38" s="440"/>
      <c r="G38" s="440"/>
      <c r="H38" s="440"/>
      <c r="I38" s="441"/>
      <c r="J38" s="450" t="s">
        <v>931</v>
      </c>
      <c r="K38" s="442" t="s">
        <v>932</v>
      </c>
      <c r="L38" s="443" t="s">
        <v>933</v>
      </c>
      <c r="M38" s="451">
        <v>860</v>
      </c>
      <c r="N38" s="355"/>
    </row>
    <row r="39" spans="2:14" ht="18.75" customHeight="1">
      <c r="B39" s="445" t="s">
        <v>128</v>
      </c>
      <c r="C39" s="446" t="s">
        <v>934</v>
      </c>
      <c r="D39" s="447" t="s">
        <v>915</v>
      </c>
      <c r="E39" s="440"/>
      <c r="F39" s="440"/>
      <c r="G39" s="440"/>
      <c r="H39" s="440"/>
      <c r="I39" s="441"/>
      <c r="J39" s="450" t="s">
        <v>935</v>
      </c>
      <c r="K39" s="442" t="s">
        <v>936</v>
      </c>
      <c r="L39" s="443" t="s">
        <v>937</v>
      </c>
      <c r="M39" s="451">
        <v>1660</v>
      </c>
      <c r="N39" s="355"/>
    </row>
    <row r="40" spans="2:14" ht="18.75" customHeight="1">
      <c r="B40" s="445" t="s">
        <v>128</v>
      </c>
      <c r="C40" s="446" t="s">
        <v>545</v>
      </c>
      <c r="D40" s="447" t="s">
        <v>915</v>
      </c>
      <c r="E40" s="440"/>
      <c r="F40" s="440"/>
      <c r="G40" s="440"/>
      <c r="H40" s="440"/>
      <c r="I40" s="441"/>
      <c r="J40" s="450" t="s">
        <v>938</v>
      </c>
      <c r="K40" s="442" t="s">
        <v>939</v>
      </c>
      <c r="L40" s="443" t="s">
        <v>940</v>
      </c>
      <c r="M40" s="451">
        <v>1530</v>
      </c>
      <c r="N40" s="355"/>
    </row>
    <row r="41" spans="2:14" ht="9.75" customHeight="1">
      <c r="B41" s="467"/>
      <c r="C41" s="468"/>
      <c r="D41" s="469"/>
      <c r="E41" s="470"/>
      <c r="F41" s="470"/>
      <c r="G41" s="470"/>
      <c r="H41" s="470"/>
      <c r="I41" s="471"/>
      <c r="J41" s="467"/>
      <c r="K41" s="472"/>
      <c r="L41" s="473"/>
      <c r="M41" s="468"/>
      <c r="N41" s="474"/>
    </row>
    <row r="42" ht="12">
      <c r="B42" s="431" t="s">
        <v>941</v>
      </c>
    </row>
    <row r="43" ht="12">
      <c r="B43" s="431" t="s">
        <v>942</v>
      </c>
    </row>
    <row r="44" ht="12">
      <c r="B44" s="431" t="s">
        <v>943</v>
      </c>
    </row>
  </sheetData>
  <mergeCells count="7">
    <mergeCell ref="L4:L5"/>
    <mergeCell ref="M4:M5"/>
    <mergeCell ref="N4:N5"/>
    <mergeCell ref="B4:B5"/>
    <mergeCell ref="C4:C5"/>
    <mergeCell ref="J4:J5"/>
    <mergeCell ref="K4:K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62"/>
  <sheetViews>
    <sheetView workbookViewId="0" topLeftCell="A1">
      <selection activeCell="A1" sqref="A1"/>
    </sheetView>
  </sheetViews>
  <sheetFormatPr defaultColWidth="9.00390625" defaultRowHeight="13.5"/>
  <cols>
    <col min="1" max="3" width="7.625" style="0" customWidth="1"/>
    <col min="5" max="5" width="7.625" style="0" customWidth="1"/>
    <col min="7" max="8" width="7.625" style="0" customWidth="1"/>
    <col min="10" max="11" width="8.125" style="0" customWidth="1"/>
    <col min="12" max="12" width="7.625" style="0" customWidth="1"/>
    <col min="23" max="23" width="7.625" style="0" customWidth="1"/>
  </cols>
  <sheetData>
    <row r="1" spans="1:23" ht="14.25">
      <c r="A1" s="475" t="s">
        <v>945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</row>
    <row r="2" spans="1:23" ht="13.5">
      <c r="A2" s="476" t="s">
        <v>946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</row>
    <row r="3" spans="1:23" ht="13.5">
      <c r="A3" s="477" t="s">
        <v>947</v>
      </c>
      <c r="B3" s="476"/>
      <c r="C3" s="476"/>
      <c r="D3" s="476"/>
      <c r="E3" s="476"/>
      <c r="F3" s="476"/>
      <c r="G3" s="478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</row>
    <row r="4" spans="1:23" ht="13.5">
      <c r="A4" s="479" t="s">
        <v>948</v>
      </c>
      <c r="B4" s="480" t="s">
        <v>949</v>
      </c>
      <c r="C4" s="480"/>
      <c r="D4" s="480"/>
      <c r="E4" s="480"/>
      <c r="F4" s="480"/>
      <c r="G4" s="481" t="s">
        <v>950</v>
      </c>
      <c r="H4" s="480"/>
      <c r="I4" s="482"/>
      <c r="J4" s="483"/>
      <c r="K4" s="483"/>
      <c r="L4" s="483"/>
      <c r="M4" s="480" t="s">
        <v>951</v>
      </c>
      <c r="N4" s="480"/>
      <c r="O4" s="482"/>
      <c r="P4" s="483"/>
      <c r="Q4" s="480" t="s">
        <v>952</v>
      </c>
      <c r="R4" s="482"/>
      <c r="S4" s="480" t="s">
        <v>953</v>
      </c>
      <c r="T4" s="480"/>
      <c r="U4" s="480"/>
      <c r="V4" s="482"/>
      <c r="W4" s="479" t="s">
        <v>948</v>
      </c>
    </row>
    <row r="5" spans="1:23" ht="13.5">
      <c r="A5" s="484"/>
      <c r="B5" s="686" t="s">
        <v>954</v>
      </c>
      <c r="C5" s="688" t="s">
        <v>955</v>
      </c>
      <c r="D5" s="688" t="s">
        <v>956</v>
      </c>
      <c r="E5" s="688" t="s">
        <v>957</v>
      </c>
      <c r="F5" s="688" t="s">
        <v>956</v>
      </c>
      <c r="G5" s="688" t="s">
        <v>954</v>
      </c>
      <c r="H5" s="688" t="s">
        <v>958</v>
      </c>
      <c r="I5" s="688" t="s">
        <v>956</v>
      </c>
      <c r="J5" s="485" t="s">
        <v>959</v>
      </c>
      <c r="K5" s="486" t="s">
        <v>806</v>
      </c>
      <c r="L5" s="486" t="s">
        <v>960</v>
      </c>
      <c r="M5" s="486" t="s">
        <v>961</v>
      </c>
      <c r="N5" s="487" t="s">
        <v>962</v>
      </c>
      <c r="O5" s="487"/>
      <c r="P5" s="488" t="s">
        <v>963</v>
      </c>
      <c r="Q5" s="688" t="s">
        <v>964</v>
      </c>
      <c r="R5" s="688" t="s">
        <v>965</v>
      </c>
      <c r="S5" s="688" t="s">
        <v>966</v>
      </c>
      <c r="T5" s="487" t="s">
        <v>967</v>
      </c>
      <c r="U5" s="487"/>
      <c r="V5" s="487"/>
      <c r="W5" s="484"/>
    </row>
    <row r="6" spans="1:23" ht="13.5">
      <c r="A6" s="489" t="s">
        <v>968</v>
      </c>
      <c r="B6" s="687"/>
      <c r="C6" s="689"/>
      <c r="D6" s="689"/>
      <c r="E6" s="689"/>
      <c r="F6" s="689"/>
      <c r="G6" s="689"/>
      <c r="H6" s="689"/>
      <c r="I6" s="689"/>
      <c r="J6" s="490"/>
      <c r="K6" s="490"/>
      <c r="L6" s="490"/>
      <c r="M6" s="490"/>
      <c r="N6" s="490" t="s">
        <v>969</v>
      </c>
      <c r="O6" s="490" t="s">
        <v>965</v>
      </c>
      <c r="P6" s="490" t="s">
        <v>970</v>
      </c>
      <c r="Q6" s="689"/>
      <c r="R6" s="689"/>
      <c r="S6" s="689"/>
      <c r="T6" s="490" t="s">
        <v>971</v>
      </c>
      <c r="U6" s="490" t="s">
        <v>972</v>
      </c>
      <c r="V6" s="490" t="s">
        <v>965</v>
      </c>
      <c r="W6" s="489" t="s">
        <v>968</v>
      </c>
    </row>
    <row r="7" spans="1:23" ht="13.5">
      <c r="A7" s="491"/>
      <c r="B7" s="492" t="s">
        <v>973</v>
      </c>
      <c r="C7" s="492" t="s">
        <v>973</v>
      </c>
      <c r="D7" s="492" t="s">
        <v>974</v>
      </c>
      <c r="E7" s="492" t="s">
        <v>973</v>
      </c>
      <c r="F7" s="492" t="s">
        <v>974</v>
      </c>
      <c r="G7" s="492" t="s">
        <v>975</v>
      </c>
      <c r="H7" s="492" t="s">
        <v>975</v>
      </c>
      <c r="I7" s="492" t="s">
        <v>974</v>
      </c>
      <c r="J7" s="492" t="s">
        <v>976</v>
      </c>
      <c r="K7" s="492" t="s">
        <v>977</v>
      </c>
      <c r="L7" s="492" t="s">
        <v>975</v>
      </c>
      <c r="M7" s="492" t="s">
        <v>978</v>
      </c>
      <c r="N7" s="492" t="s">
        <v>978</v>
      </c>
      <c r="O7" s="492" t="s">
        <v>974</v>
      </c>
      <c r="P7" s="492" t="s">
        <v>979</v>
      </c>
      <c r="Q7" s="492" t="s">
        <v>980</v>
      </c>
      <c r="R7" s="492" t="s">
        <v>974</v>
      </c>
      <c r="S7" s="492" t="s">
        <v>981</v>
      </c>
      <c r="T7" s="492" t="s">
        <v>981</v>
      </c>
      <c r="U7" s="492" t="s">
        <v>982</v>
      </c>
      <c r="V7" s="492" t="s">
        <v>974</v>
      </c>
      <c r="W7" s="491"/>
    </row>
    <row r="8" spans="1:23" ht="13.5">
      <c r="A8" s="493"/>
      <c r="B8" s="494"/>
      <c r="C8" s="494"/>
      <c r="D8" s="495"/>
      <c r="E8" s="494"/>
      <c r="F8" s="495"/>
      <c r="G8" s="492"/>
      <c r="H8" s="492"/>
      <c r="I8" s="495"/>
      <c r="J8" s="492"/>
      <c r="K8" s="496"/>
      <c r="L8" s="492"/>
      <c r="M8" s="496"/>
      <c r="N8" s="496"/>
      <c r="O8" s="495"/>
      <c r="P8" s="492"/>
      <c r="Q8" s="492"/>
      <c r="R8" s="495"/>
      <c r="S8" s="496"/>
      <c r="T8" s="496"/>
      <c r="U8" s="488"/>
      <c r="V8" s="495"/>
      <c r="W8" s="493"/>
    </row>
    <row r="9" spans="1:23" ht="13.5">
      <c r="A9" s="497" t="s">
        <v>98</v>
      </c>
      <c r="B9" s="498">
        <v>11.2</v>
      </c>
      <c r="C9" s="498">
        <v>40.8</v>
      </c>
      <c r="D9" s="499">
        <v>12260</v>
      </c>
      <c r="E9" s="498">
        <v>-20</v>
      </c>
      <c r="F9" s="499" t="s">
        <v>983</v>
      </c>
      <c r="G9" s="500">
        <v>76</v>
      </c>
      <c r="H9" s="500">
        <v>10</v>
      </c>
      <c r="I9" s="499">
        <v>26035</v>
      </c>
      <c r="J9" s="500">
        <v>7.3</v>
      </c>
      <c r="K9" s="501">
        <v>1667</v>
      </c>
      <c r="L9" s="500">
        <v>38</v>
      </c>
      <c r="M9" s="502">
        <v>1126.3</v>
      </c>
      <c r="N9" s="501">
        <v>217.6</v>
      </c>
      <c r="O9" s="499">
        <v>4988</v>
      </c>
      <c r="P9" s="500">
        <v>135.6</v>
      </c>
      <c r="Q9" s="500">
        <v>113</v>
      </c>
      <c r="R9" s="499">
        <v>29594</v>
      </c>
      <c r="S9" s="501">
        <v>1.5</v>
      </c>
      <c r="T9" s="501">
        <v>21.4</v>
      </c>
      <c r="U9" s="503" t="s">
        <v>984</v>
      </c>
      <c r="V9" s="504">
        <v>21167</v>
      </c>
      <c r="W9" s="497" t="s">
        <v>98</v>
      </c>
    </row>
    <row r="10" spans="1:23" ht="13.5">
      <c r="A10" s="491"/>
      <c r="B10" s="494"/>
      <c r="C10" s="494"/>
      <c r="D10" s="505"/>
      <c r="E10" s="494"/>
      <c r="F10" s="505"/>
      <c r="G10" s="492"/>
      <c r="H10" s="492"/>
      <c r="I10" s="505"/>
      <c r="J10" s="492"/>
      <c r="K10" s="496"/>
      <c r="L10" s="492"/>
      <c r="M10" s="506"/>
      <c r="N10" s="496"/>
      <c r="O10" s="505"/>
      <c r="P10" s="492"/>
      <c r="Q10" s="492"/>
      <c r="R10" s="505"/>
      <c r="S10" s="496"/>
      <c r="T10" s="496"/>
      <c r="U10" s="488"/>
      <c r="V10" s="505"/>
      <c r="W10" s="491"/>
    </row>
    <row r="11" spans="1:23" ht="13.5">
      <c r="A11" s="507" t="s">
        <v>985</v>
      </c>
      <c r="B11" s="494">
        <v>-0.9</v>
      </c>
      <c r="C11" s="494">
        <v>18.1</v>
      </c>
      <c r="D11" s="505">
        <v>21920</v>
      </c>
      <c r="E11" s="494">
        <v>-20</v>
      </c>
      <c r="F11" s="508" t="s">
        <v>983</v>
      </c>
      <c r="G11" s="492">
        <v>82</v>
      </c>
      <c r="H11" s="492">
        <v>19</v>
      </c>
      <c r="I11" s="505">
        <v>21920</v>
      </c>
      <c r="J11" s="509">
        <v>8.1</v>
      </c>
      <c r="K11" s="496">
        <v>88.1</v>
      </c>
      <c r="L11" s="492">
        <v>29</v>
      </c>
      <c r="M11" s="506">
        <v>86.5</v>
      </c>
      <c r="N11" s="496">
        <v>57.1</v>
      </c>
      <c r="O11" s="505">
        <v>4030</v>
      </c>
      <c r="P11" s="492">
        <v>15.5</v>
      </c>
      <c r="Q11" s="492">
        <v>113</v>
      </c>
      <c r="R11" s="505">
        <v>29594</v>
      </c>
      <c r="S11" s="496">
        <v>1.4</v>
      </c>
      <c r="T11" s="496">
        <v>14.4</v>
      </c>
      <c r="U11" s="510" t="s">
        <v>984</v>
      </c>
      <c r="V11" s="511">
        <v>18294</v>
      </c>
      <c r="W11" s="507" t="s">
        <v>985</v>
      </c>
    </row>
    <row r="12" spans="1:23" ht="13.5">
      <c r="A12" s="507" t="s">
        <v>986</v>
      </c>
      <c r="B12" s="494">
        <v>-0.6</v>
      </c>
      <c r="C12" s="494">
        <v>17.3</v>
      </c>
      <c r="D12" s="505">
        <v>22688</v>
      </c>
      <c r="E12" s="494">
        <v>-19</v>
      </c>
      <c r="F12" s="505" t="s">
        <v>987</v>
      </c>
      <c r="G12" s="492">
        <v>78</v>
      </c>
      <c r="H12" s="492">
        <v>21</v>
      </c>
      <c r="I12" s="505">
        <v>31832</v>
      </c>
      <c r="J12" s="509">
        <v>7.8</v>
      </c>
      <c r="K12" s="496">
        <v>101.2</v>
      </c>
      <c r="L12" s="492">
        <v>34</v>
      </c>
      <c r="M12" s="506">
        <v>74.1</v>
      </c>
      <c r="N12" s="496">
        <v>54.2</v>
      </c>
      <c r="O12" s="505">
        <v>8084</v>
      </c>
      <c r="P12" s="492">
        <v>12.6</v>
      </c>
      <c r="Q12" s="492">
        <v>107</v>
      </c>
      <c r="R12" s="505">
        <v>13181</v>
      </c>
      <c r="S12" s="496">
        <v>1.4</v>
      </c>
      <c r="T12" s="496">
        <v>13.7</v>
      </c>
      <c r="U12" s="488" t="s">
        <v>984</v>
      </c>
      <c r="V12" s="505" t="s">
        <v>988</v>
      </c>
      <c r="W12" s="507" t="s">
        <v>986</v>
      </c>
    </row>
    <row r="13" spans="1:23" ht="24">
      <c r="A13" s="507" t="s">
        <v>989</v>
      </c>
      <c r="B13" s="494">
        <v>2.6</v>
      </c>
      <c r="C13" s="494">
        <v>23.7</v>
      </c>
      <c r="D13" s="505" t="s">
        <v>990</v>
      </c>
      <c r="E13" s="494">
        <v>-15.5</v>
      </c>
      <c r="F13" s="505" t="s">
        <v>991</v>
      </c>
      <c r="G13" s="492">
        <v>71</v>
      </c>
      <c r="H13" s="492">
        <v>13</v>
      </c>
      <c r="I13" s="511" t="s">
        <v>992</v>
      </c>
      <c r="J13" s="509">
        <v>7.3</v>
      </c>
      <c r="K13" s="496">
        <v>149.5</v>
      </c>
      <c r="L13" s="492">
        <v>41</v>
      </c>
      <c r="M13" s="506">
        <v>65.5</v>
      </c>
      <c r="N13" s="496">
        <v>49.2</v>
      </c>
      <c r="O13" s="505">
        <v>6293</v>
      </c>
      <c r="P13" s="492">
        <v>11.4</v>
      </c>
      <c r="Q13" s="492">
        <v>86</v>
      </c>
      <c r="R13" s="505">
        <v>13219</v>
      </c>
      <c r="S13" s="496">
        <v>1.7</v>
      </c>
      <c r="T13" s="496">
        <v>13.9</v>
      </c>
      <c r="U13" s="488" t="s">
        <v>984</v>
      </c>
      <c r="V13" s="505">
        <v>13591</v>
      </c>
      <c r="W13" s="507" t="s">
        <v>989</v>
      </c>
    </row>
    <row r="14" spans="1:23" ht="13.5">
      <c r="A14" s="507" t="s">
        <v>993</v>
      </c>
      <c r="B14" s="494">
        <v>9.6</v>
      </c>
      <c r="C14" s="494">
        <v>33.3</v>
      </c>
      <c r="D14" s="505">
        <v>15448</v>
      </c>
      <c r="E14" s="494">
        <v>-7.3</v>
      </c>
      <c r="F14" s="505">
        <v>15068</v>
      </c>
      <c r="G14" s="492">
        <v>65</v>
      </c>
      <c r="H14" s="492">
        <v>10</v>
      </c>
      <c r="I14" s="505">
        <v>26035</v>
      </c>
      <c r="J14" s="509">
        <v>6.5</v>
      </c>
      <c r="K14" s="496">
        <v>183.7</v>
      </c>
      <c r="L14" s="492">
        <v>47</v>
      </c>
      <c r="M14" s="506">
        <v>66.2</v>
      </c>
      <c r="N14" s="496">
        <v>89.1</v>
      </c>
      <c r="O14" s="505">
        <v>5212</v>
      </c>
      <c r="P14" s="509">
        <v>9</v>
      </c>
      <c r="Q14" s="492">
        <v>28</v>
      </c>
      <c r="R14" s="505">
        <v>5213</v>
      </c>
      <c r="S14" s="496">
        <v>1.9</v>
      </c>
      <c r="T14" s="496">
        <v>15.9</v>
      </c>
      <c r="U14" s="488" t="s">
        <v>18</v>
      </c>
      <c r="V14" s="505">
        <v>851</v>
      </c>
      <c r="W14" s="507" t="s">
        <v>993</v>
      </c>
    </row>
    <row r="15" spans="1:23" ht="13.5">
      <c r="A15" s="507" t="s">
        <v>994</v>
      </c>
      <c r="B15" s="494">
        <v>15.4</v>
      </c>
      <c r="C15" s="494">
        <v>33.4</v>
      </c>
      <c r="D15" s="505">
        <v>27168</v>
      </c>
      <c r="E15" s="494">
        <v>-1.8</v>
      </c>
      <c r="F15" s="505">
        <v>12542</v>
      </c>
      <c r="G15" s="492">
        <v>65</v>
      </c>
      <c r="H15" s="492">
        <v>10</v>
      </c>
      <c r="I15" s="505">
        <v>19498</v>
      </c>
      <c r="J15" s="509">
        <v>6.6</v>
      </c>
      <c r="K15" s="496">
        <v>206.4</v>
      </c>
      <c r="L15" s="492">
        <v>47</v>
      </c>
      <c r="M15" s="506">
        <v>75.8</v>
      </c>
      <c r="N15" s="496">
        <v>98.3</v>
      </c>
      <c r="O15" s="505">
        <v>10736</v>
      </c>
      <c r="P15" s="492">
        <v>8.9</v>
      </c>
      <c r="Q15" s="492" t="s">
        <v>995</v>
      </c>
      <c r="R15" s="492" t="s">
        <v>995</v>
      </c>
      <c r="S15" s="496">
        <v>1.8</v>
      </c>
      <c r="T15" s="496">
        <v>15.6</v>
      </c>
      <c r="U15" s="488" t="s">
        <v>996</v>
      </c>
      <c r="V15" s="505">
        <v>16198</v>
      </c>
      <c r="W15" s="507" t="s">
        <v>994</v>
      </c>
    </row>
    <row r="16" spans="1:23" ht="13.5">
      <c r="A16" s="507" t="s">
        <v>997</v>
      </c>
      <c r="B16" s="494">
        <v>19.4</v>
      </c>
      <c r="C16" s="494">
        <v>35.6</v>
      </c>
      <c r="D16" s="505">
        <v>16253</v>
      </c>
      <c r="E16" s="494">
        <v>3</v>
      </c>
      <c r="F16" s="505">
        <v>10017</v>
      </c>
      <c r="G16" s="492">
        <v>74</v>
      </c>
      <c r="H16" s="492">
        <v>16</v>
      </c>
      <c r="I16" s="505">
        <v>35947</v>
      </c>
      <c r="J16" s="509">
        <v>7.8</v>
      </c>
      <c r="K16" s="496">
        <v>161.1</v>
      </c>
      <c r="L16" s="492">
        <v>36</v>
      </c>
      <c r="M16" s="506">
        <v>100.3</v>
      </c>
      <c r="N16" s="496">
        <v>104.5</v>
      </c>
      <c r="O16" s="505">
        <v>35609</v>
      </c>
      <c r="P16" s="492">
        <v>9.9</v>
      </c>
      <c r="Q16" s="492" t="s">
        <v>995</v>
      </c>
      <c r="R16" s="492" t="s">
        <v>995</v>
      </c>
      <c r="S16" s="496">
        <v>1.6</v>
      </c>
      <c r="T16" s="496">
        <v>13.2</v>
      </c>
      <c r="U16" s="488" t="s">
        <v>984</v>
      </c>
      <c r="V16" s="505">
        <v>20259</v>
      </c>
      <c r="W16" s="507" t="s">
        <v>997</v>
      </c>
    </row>
    <row r="17" spans="1:23" ht="13.5">
      <c r="A17" s="507"/>
      <c r="B17" s="494"/>
      <c r="C17" s="494"/>
      <c r="D17" s="505"/>
      <c r="E17" s="494"/>
      <c r="F17" s="505"/>
      <c r="G17" s="492"/>
      <c r="H17" s="492"/>
      <c r="I17" s="505"/>
      <c r="J17" s="492"/>
      <c r="K17" s="496"/>
      <c r="L17" s="492"/>
      <c r="M17" s="506"/>
      <c r="N17" s="496"/>
      <c r="O17" s="505"/>
      <c r="P17" s="492"/>
      <c r="Q17" s="492"/>
      <c r="R17" s="492"/>
      <c r="S17" s="496"/>
      <c r="T17" s="496"/>
      <c r="U17" s="488"/>
      <c r="V17" s="505"/>
      <c r="W17" s="507"/>
    </row>
    <row r="18" spans="1:23" ht="13.5">
      <c r="A18" s="507" t="s">
        <v>998</v>
      </c>
      <c r="B18" s="494">
        <v>23.1</v>
      </c>
      <c r="C18" s="494">
        <v>40.8</v>
      </c>
      <c r="D18" s="505">
        <v>12260</v>
      </c>
      <c r="E18" s="494">
        <v>6.7</v>
      </c>
      <c r="F18" s="505">
        <v>27942</v>
      </c>
      <c r="G18" s="492">
        <v>78</v>
      </c>
      <c r="H18" s="492">
        <v>25</v>
      </c>
      <c r="I18" s="505">
        <v>30146</v>
      </c>
      <c r="J18" s="492">
        <v>7.7</v>
      </c>
      <c r="K18" s="496">
        <v>156.8</v>
      </c>
      <c r="L18" s="492">
        <v>35</v>
      </c>
      <c r="M18" s="506">
        <v>143.8</v>
      </c>
      <c r="N18" s="496">
        <v>101.2</v>
      </c>
      <c r="O18" s="505">
        <v>1670</v>
      </c>
      <c r="P18" s="492">
        <v>11.5</v>
      </c>
      <c r="Q18" s="492" t="s">
        <v>995</v>
      </c>
      <c r="R18" s="492" t="s">
        <v>995</v>
      </c>
      <c r="S18" s="496">
        <v>1.4</v>
      </c>
      <c r="T18" s="496">
        <v>12</v>
      </c>
      <c r="U18" s="488" t="s">
        <v>996</v>
      </c>
      <c r="V18" s="505">
        <v>8607</v>
      </c>
      <c r="W18" s="507" t="s">
        <v>998</v>
      </c>
    </row>
    <row r="19" spans="1:23" ht="13.5">
      <c r="A19" s="507" t="s">
        <v>999</v>
      </c>
      <c r="B19" s="494">
        <v>24.6</v>
      </c>
      <c r="C19" s="494">
        <v>38.9</v>
      </c>
      <c r="D19" s="505">
        <v>34559</v>
      </c>
      <c r="E19" s="494">
        <v>8.4</v>
      </c>
      <c r="F19" s="505">
        <v>3884</v>
      </c>
      <c r="G19" s="492">
        <v>77</v>
      </c>
      <c r="H19" s="492">
        <v>26</v>
      </c>
      <c r="I19" s="505">
        <v>30913</v>
      </c>
      <c r="J19" s="492">
        <v>6.6</v>
      </c>
      <c r="K19" s="496">
        <v>186.4</v>
      </c>
      <c r="L19" s="492">
        <v>44</v>
      </c>
      <c r="M19" s="506">
        <v>138.8</v>
      </c>
      <c r="N19" s="496">
        <v>217.6</v>
      </c>
      <c r="O19" s="505">
        <v>4988</v>
      </c>
      <c r="P19" s="509">
        <v>9</v>
      </c>
      <c r="Q19" s="492" t="s">
        <v>995</v>
      </c>
      <c r="R19" s="492" t="s">
        <v>995</v>
      </c>
      <c r="S19" s="496">
        <v>1.5</v>
      </c>
      <c r="T19" s="496">
        <v>15.8</v>
      </c>
      <c r="U19" s="510" t="s">
        <v>1000</v>
      </c>
      <c r="V19" s="511">
        <v>3143</v>
      </c>
      <c r="W19" s="507" t="s">
        <v>999</v>
      </c>
    </row>
    <row r="20" spans="1:23" ht="13.5">
      <c r="A20" s="507" t="s">
        <v>1001</v>
      </c>
      <c r="B20" s="494">
        <v>19.4</v>
      </c>
      <c r="C20" s="494">
        <v>36.1</v>
      </c>
      <c r="D20" s="505">
        <v>31291</v>
      </c>
      <c r="E20" s="494">
        <v>3</v>
      </c>
      <c r="F20" s="505" t="s">
        <v>1002</v>
      </c>
      <c r="G20" s="492">
        <v>79</v>
      </c>
      <c r="H20" s="492">
        <v>22</v>
      </c>
      <c r="I20" s="505">
        <v>36050</v>
      </c>
      <c r="J20" s="492">
        <v>7.4</v>
      </c>
      <c r="K20" s="496">
        <v>127.6</v>
      </c>
      <c r="L20" s="492">
        <v>34</v>
      </c>
      <c r="M20" s="506">
        <v>126.9</v>
      </c>
      <c r="N20" s="496">
        <v>131.1</v>
      </c>
      <c r="O20" s="505">
        <v>6842</v>
      </c>
      <c r="P20" s="492">
        <v>11.8</v>
      </c>
      <c r="Q20" s="492" t="s">
        <v>995</v>
      </c>
      <c r="R20" s="492" t="s">
        <v>995</v>
      </c>
      <c r="S20" s="496">
        <v>1.3</v>
      </c>
      <c r="T20" s="496">
        <v>20.2</v>
      </c>
      <c r="U20" s="488" t="s">
        <v>1003</v>
      </c>
      <c r="V20" s="505">
        <v>21820</v>
      </c>
      <c r="W20" s="507" t="s">
        <v>1001</v>
      </c>
    </row>
    <row r="21" spans="1:23" ht="13.5">
      <c r="A21" s="507" t="s">
        <v>1004</v>
      </c>
      <c r="B21" s="494">
        <v>12.7</v>
      </c>
      <c r="C21" s="494">
        <v>32.3</v>
      </c>
      <c r="D21" s="505">
        <v>17078</v>
      </c>
      <c r="E21" s="494">
        <v>-2.4</v>
      </c>
      <c r="F21" s="505">
        <v>14171</v>
      </c>
      <c r="G21" s="492">
        <v>78</v>
      </c>
      <c r="H21" s="492">
        <v>15</v>
      </c>
      <c r="I21" s="505">
        <v>32079</v>
      </c>
      <c r="J21" s="492">
        <v>6.8</v>
      </c>
      <c r="K21" s="496">
        <v>127.7</v>
      </c>
      <c r="L21" s="492">
        <v>37</v>
      </c>
      <c r="M21" s="506">
        <v>80.8</v>
      </c>
      <c r="N21" s="496">
        <v>103.6</v>
      </c>
      <c r="O21" s="505">
        <v>14545</v>
      </c>
      <c r="P21" s="492">
        <v>10.1</v>
      </c>
      <c r="Q21" s="492" t="s">
        <v>995</v>
      </c>
      <c r="R21" s="492" t="s">
        <v>995</v>
      </c>
      <c r="S21" s="496">
        <v>1.3</v>
      </c>
      <c r="T21" s="496">
        <v>13.5</v>
      </c>
      <c r="U21" s="488" t="s">
        <v>1005</v>
      </c>
      <c r="V21" s="505">
        <v>18916</v>
      </c>
      <c r="W21" s="507" t="s">
        <v>1004</v>
      </c>
    </row>
    <row r="22" spans="1:23" ht="13.5">
      <c r="A22" s="507" t="s">
        <v>1006</v>
      </c>
      <c r="B22" s="494">
        <v>6.9</v>
      </c>
      <c r="C22" s="494">
        <v>26.9</v>
      </c>
      <c r="D22" s="505">
        <v>5422</v>
      </c>
      <c r="E22" s="494">
        <v>-7.2</v>
      </c>
      <c r="F22" s="505" t="s">
        <v>1007</v>
      </c>
      <c r="G22" s="492">
        <v>78</v>
      </c>
      <c r="H22" s="492">
        <v>17</v>
      </c>
      <c r="I22" s="505">
        <v>34277</v>
      </c>
      <c r="J22" s="492">
        <v>7.1</v>
      </c>
      <c r="K22" s="496">
        <v>96.7</v>
      </c>
      <c r="L22" s="492">
        <v>32</v>
      </c>
      <c r="M22" s="506">
        <v>83.2</v>
      </c>
      <c r="N22" s="496">
        <v>71</v>
      </c>
      <c r="O22" s="505">
        <v>33207</v>
      </c>
      <c r="P22" s="509">
        <v>12</v>
      </c>
      <c r="Q22" s="492">
        <v>33</v>
      </c>
      <c r="R22" s="505">
        <v>18961</v>
      </c>
      <c r="S22" s="496">
        <v>1.4</v>
      </c>
      <c r="T22" s="496">
        <v>12.9</v>
      </c>
      <c r="U22" s="488" t="s">
        <v>18</v>
      </c>
      <c r="V22" s="505">
        <v>3974</v>
      </c>
      <c r="W22" s="507" t="s">
        <v>1006</v>
      </c>
    </row>
    <row r="23" spans="1:23" ht="13.5">
      <c r="A23" s="512" t="s">
        <v>1008</v>
      </c>
      <c r="B23" s="513">
        <v>2.1</v>
      </c>
      <c r="C23" s="513">
        <v>20.1</v>
      </c>
      <c r="D23" s="514">
        <v>33208</v>
      </c>
      <c r="E23" s="513">
        <v>-15</v>
      </c>
      <c r="F23" s="514" t="s">
        <v>1009</v>
      </c>
      <c r="G23" s="515">
        <v>81</v>
      </c>
      <c r="H23" s="515">
        <v>22</v>
      </c>
      <c r="I23" s="514">
        <v>28837</v>
      </c>
      <c r="J23" s="516">
        <v>7.7</v>
      </c>
      <c r="K23" s="517">
        <v>81.8</v>
      </c>
      <c r="L23" s="515">
        <v>28</v>
      </c>
      <c r="M23" s="518">
        <v>84.4</v>
      </c>
      <c r="N23" s="517">
        <v>111.1</v>
      </c>
      <c r="O23" s="514" t="s">
        <v>1010</v>
      </c>
      <c r="P23" s="519">
        <v>13.8</v>
      </c>
      <c r="Q23" s="515">
        <v>82</v>
      </c>
      <c r="R23" s="514">
        <v>13880</v>
      </c>
      <c r="S23" s="518">
        <v>1.5</v>
      </c>
      <c r="T23" s="517">
        <v>21.4</v>
      </c>
      <c r="U23" s="490" t="s">
        <v>984</v>
      </c>
      <c r="V23" s="514">
        <v>21167</v>
      </c>
      <c r="W23" s="512" t="s">
        <v>1008</v>
      </c>
    </row>
    <row r="24" spans="1:23" ht="13.5">
      <c r="A24" s="520" t="s">
        <v>1011</v>
      </c>
      <c r="B24" s="476"/>
      <c r="C24" s="521"/>
      <c r="D24" s="521"/>
      <c r="E24" s="521"/>
      <c r="F24" s="521"/>
      <c r="G24" s="521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23" ht="13.5">
      <c r="A25" s="522" t="s">
        <v>1012</v>
      </c>
      <c r="C25" s="521"/>
      <c r="D25" s="521"/>
      <c r="E25" s="521"/>
      <c r="F25" s="521"/>
      <c r="G25" s="523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</row>
    <row r="26" spans="1:23" ht="13.5">
      <c r="A26" s="522" t="s">
        <v>1013</v>
      </c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  <c r="N26" s="525"/>
      <c r="O26" s="525"/>
      <c r="P26" s="525"/>
      <c r="Q26" s="525"/>
      <c r="R26" s="525"/>
      <c r="S26" s="525"/>
      <c r="T26" s="525"/>
      <c r="U26" s="525"/>
      <c r="V26" s="525"/>
      <c r="W26" s="525"/>
    </row>
    <row r="27" spans="1:23" ht="13.5">
      <c r="A27" s="522" t="s">
        <v>1014</v>
      </c>
      <c r="C27" s="525"/>
      <c r="D27" s="525"/>
      <c r="E27" s="525"/>
      <c r="F27" s="525"/>
      <c r="G27" s="525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</row>
    <row r="28" spans="2:23" ht="13.5"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</row>
    <row r="29" spans="1:23" ht="13.5">
      <c r="A29" s="476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23" ht="14.25">
      <c r="A30" s="527" t="s">
        <v>1015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</row>
    <row r="31" spans="1:23" ht="13.5">
      <c r="A31" s="476" t="s">
        <v>1016</v>
      </c>
      <c r="B31" s="476"/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</row>
    <row r="32" spans="1:23" ht="13.5">
      <c r="A32" s="477" t="s">
        <v>1017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23" ht="13.5">
      <c r="A33" s="479" t="s">
        <v>948</v>
      </c>
      <c r="B33" s="480" t="s">
        <v>1018</v>
      </c>
      <c r="C33" s="480"/>
      <c r="D33" s="480"/>
      <c r="E33" s="480"/>
      <c r="F33" s="480"/>
      <c r="G33" s="528" t="s">
        <v>1019</v>
      </c>
      <c r="H33" s="480"/>
      <c r="I33" s="482"/>
      <c r="J33" s="483"/>
      <c r="K33" s="483"/>
      <c r="L33" s="483"/>
      <c r="M33" s="480" t="s">
        <v>1020</v>
      </c>
      <c r="N33" s="480"/>
      <c r="O33" s="482"/>
      <c r="P33" s="483"/>
      <c r="Q33" s="480" t="s">
        <v>1021</v>
      </c>
      <c r="R33" s="482"/>
      <c r="S33" s="480" t="s">
        <v>1022</v>
      </c>
      <c r="T33" s="480"/>
      <c r="U33" s="480"/>
      <c r="V33" s="482"/>
      <c r="W33" s="479" t="s">
        <v>948</v>
      </c>
    </row>
    <row r="34" spans="1:23" ht="13.5">
      <c r="A34" s="484"/>
      <c r="B34" s="686" t="s">
        <v>954</v>
      </c>
      <c r="C34" s="688" t="s">
        <v>955</v>
      </c>
      <c r="D34" s="688" t="s">
        <v>1023</v>
      </c>
      <c r="E34" s="688" t="s">
        <v>957</v>
      </c>
      <c r="F34" s="688" t="s">
        <v>1023</v>
      </c>
      <c r="G34" s="688" t="s">
        <v>954</v>
      </c>
      <c r="H34" s="688" t="s">
        <v>958</v>
      </c>
      <c r="I34" s="688" t="s">
        <v>1023</v>
      </c>
      <c r="J34" s="486" t="s">
        <v>959</v>
      </c>
      <c r="K34" s="486" t="s">
        <v>806</v>
      </c>
      <c r="L34" s="486" t="s">
        <v>960</v>
      </c>
      <c r="M34" s="486" t="s">
        <v>961</v>
      </c>
      <c r="N34" s="487" t="s">
        <v>962</v>
      </c>
      <c r="O34" s="487"/>
      <c r="P34" s="488" t="s">
        <v>963</v>
      </c>
      <c r="Q34" s="688" t="s">
        <v>964</v>
      </c>
      <c r="R34" s="688" t="s">
        <v>1023</v>
      </c>
      <c r="S34" s="688" t="s">
        <v>1024</v>
      </c>
      <c r="T34" s="487" t="s">
        <v>967</v>
      </c>
      <c r="U34" s="487"/>
      <c r="V34" s="487"/>
      <c r="W34" s="484"/>
    </row>
    <row r="35" spans="1:23" ht="13.5">
      <c r="A35" s="489" t="s">
        <v>968</v>
      </c>
      <c r="B35" s="687"/>
      <c r="C35" s="689"/>
      <c r="D35" s="689"/>
      <c r="E35" s="689"/>
      <c r="F35" s="689"/>
      <c r="G35" s="689"/>
      <c r="H35" s="689"/>
      <c r="I35" s="689"/>
      <c r="J35" s="490" t="s">
        <v>1025</v>
      </c>
      <c r="K35" s="490" t="s">
        <v>1026</v>
      </c>
      <c r="L35" s="490" t="s">
        <v>1027</v>
      </c>
      <c r="M35" s="490"/>
      <c r="N35" s="490" t="s">
        <v>969</v>
      </c>
      <c r="O35" s="490" t="s">
        <v>1023</v>
      </c>
      <c r="P35" s="490" t="s">
        <v>970</v>
      </c>
      <c r="Q35" s="689"/>
      <c r="R35" s="689"/>
      <c r="S35" s="689"/>
      <c r="T35" s="490" t="s">
        <v>971</v>
      </c>
      <c r="U35" s="490" t="s">
        <v>972</v>
      </c>
      <c r="V35" s="490" t="s">
        <v>1023</v>
      </c>
      <c r="W35" s="489" t="s">
        <v>968</v>
      </c>
    </row>
    <row r="36" spans="1:23" ht="13.5">
      <c r="A36" s="491"/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1"/>
    </row>
    <row r="37" spans="1:23" ht="13.5">
      <c r="A37" s="493" t="s">
        <v>415</v>
      </c>
      <c r="B37" s="494">
        <v>12</v>
      </c>
      <c r="C37" s="494">
        <v>37.3</v>
      </c>
      <c r="D37" s="529" t="s">
        <v>1028</v>
      </c>
      <c r="E37" s="494">
        <v>-7.8</v>
      </c>
      <c r="F37" s="529" t="s">
        <v>1029</v>
      </c>
      <c r="G37" s="530">
        <v>74.4166666666667</v>
      </c>
      <c r="H37" s="492" t="s">
        <v>1030</v>
      </c>
      <c r="I37" s="529" t="s">
        <v>1030</v>
      </c>
      <c r="J37" s="509">
        <v>7.358333333333333</v>
      </c>
      <c r="K37" s="531">
        <v>1558</v>
      </c>
      <c r="L37" s="532">
        <v>35.5</v>
      </c>
      <c r="M37" s="494">
        <v>1103.5</v>
      </c>
      <c r="N37" s="496">
        <v>104.5</v>
      </c>
      <c r="O37" s="529" t="s">
        <v>1031</v>
      </c>
      <c r="P37" s="533">
        <v>130</v>
      </c>
      <c r="Q37" s="492">
        <v>43</v>
      </c>
      <c r="R37" s="529" t="s">
        <v>1032</v>
      </c>
      <c r="S37" s="531">
        <v>1.725</v>
      </c>
      <c r="T37" s="496" t="s">
        <v>1030</v>
      </c>
      <c r="U37" s="534" t="s">
        <v>1030</v>
      </c>
      <c r="V37" s="535" t="s">
        <v>1030</v>
      </c>
      <c r="W37" s="493" t="s">
        <v>415</v>
      </c>
    </row>
    <row r="38" spans="1:23" ht="24">
      <c r="A38" s="536" t="s">
        <v>418</v>
      </c>
      <c r="B38" s="537">
        <v>12.508333333333333</v>
      </c>
      <c r="C38" s="538">
        <v>33.1</v>
      </c>
      <c r="D38" s="539" t="s">
        <v>1033</v>
      </c>
      <c r="E38" s="538">
        <v>-8.3</v>
      </c>
      <c r="F38" s="540" t="s">
        <v>1034</v>
      </c>
      <c r="G38" s="541">
        <v>78.25</v>
      </c>
      <c r="H38" s="542">
        <v>13</v>
      </c>
      <c r="I38" s="539" t="s">
        <v>1035</v>
      </c>
      <c r="J38" s="543">
        <v>7.9</v>
      </c>
      <c r="K38" s="544">
        <v>1467.7</v>
      </c>
      <c r="L38" s="545">
        <v>32.666666666666664</v>
      </c>
      <c r="M38" s="537">
        <v>1389</v>
      </c>
      <c r="N38" s="537">
        <v>107</v>
      </c>
      <c r="O38" s="539" t="s">
        <v>1036</v>
      </c>
      <c r="P38" s="542">
        <v>131</v>
      </c>
      <c r="Q38" s="542">
        <v>60</v>
      </c>
      <c r="R38" s="539" t="s">
        <v>1037</v>
      </c>
      <c r="S38" s="544">
        <v>1.6636363636363638</v>
      </c>
      <c r="T38" s="537">
        <v>10.4</v>
      </c>
      <c r="U38" s="546" t="s">
        <v>13</v>
      </c>
      <c r="V38" s="539" t="s">
        <v>1038</v>
      </c>
      <c r="W38" s="536" t="s">
        <v>418</v>
      </c>
    </row>
    <row r="39" spans="1:23" ht="13.5">
      <c r="A39" s="491"/>
      <c r="B39" s="494"/>
      <c r="C39" s="494"/>
      <c r="D39" s="495"/>
      <c r="E39" s="494"/>
      <c r="F39" s="495"/>
      <c r="G39" s="492"/>
      <c r="H39" s="492"/>
      <c r="I39" s="495"/>
      <c r="J39" s="492"/>
      <c r="K39" s="496"/>
      <c r="L39" s="492"/>
      <c r="M39" s="496"/>
      <c r="N39" s="496"/>
      <c r="O39" s="495"/>
      <c r="P39" s="492"/>
      <c r="Q39" s="492"/>
      <c r="R39" s="495"/>
      <c r="S39" s="547"/>
      <c r="T39" s="496"/>
      <c r="U39" s="488"/>
      <c r="V39" s="495"/>
      <c r="W39" s="491"/>
    </row>
    <row r="40" spans="1:23" ht="13.5">
      <c r="A40" s="507" t="s">
        <v>985</v>
      </c>
      <c r="B40" s="494">
        <v>-1.1</v>
      </c>
      <c r="C40" s="494">
        <v>11.1</v>
      </c>
      <c r="D40" s="529" t="s">
        <v>1039</v>
      </c>
      <c r="E40" s="494">
        <v>-8.3</v>
      </c>
      <c r="F40" s="548" t="s">
        <v>1034</v>
      </c>
      <c r="G40" s="492">
        <v>90</v>
      </c>
      <c r="H40" s="492">
        <v>46</v>
      </c>
      <c r="I40" s="529" t="s">
        <v>1040</v>
      </c>
      <c r="J40" s="509">
        <v>9</v>
      </c>
      <c r="K40" s="496">
        <v>52.6</v>
      </c>
      <c r="L40" s="492">
        <v>17</v>
      </c>
      <c r="M40" s="496">
        <v>150.5</v>
      </c>
      <c r="N40" s="496">
        <v>21</v>
      </c>
      <c r="O40" s="529" t="s">
        <v>1041</v>
      </c>
      <c r="P40" s="492">
        <v>22</v>
      </c>
      <c r="Q40" s="492">
        <v>60</v>
      </c>
      <c r="R40" s="529" t="s">
        <v>1037</v>
      </c>
      <c r="S40" s="496" t="s">
        <v>1030</v>
      </c>
      <c r="T40" s="496">
        <v>6.9</v>
      </c>
      <c r="U40" s="510" t="s">
        <v>1042</v>
      </c>
      <c r="V40" s="549" t="s">
        <v>1039</v>
      </c>
      <c r="W40" s="507" t="s">
        <v>985</v>
      </c>
    </row>
    <row r="41" spans="1:23" ht="13.5">
      <c r="A41" s="507" t="s">
        <v>986</v>
      </c>
      <c r="B41" s="494">
        <v>0.6</v>
      </c>
      <c r="C41" s="494">
        <v>9.7</v>
      </c>
      <c r="D41" s="529" t="s">
        <v>1043</v>
      </c>
      <c r="E41" s="494">
        <v>-7.3</v>
      </c>
      <c r="F41" s="529" t="s">
        <v>1044</v>
      </c>
      <c r="G41" s="492">
        <v>81</v>
      </c>
      <c r="H41" s="492">
        <v>36</v>
      </c>
      <c r="I41" s="529" t="s">
        <v>1045</v>
      </c>
      <c r="J41" s="509">
        <v>7.3</v>
      </c>
      <c r="K41" s="550">
        <v>106.5</v>
      </c>
      <c r="L41" s="551">
        <v>36</v>
      </c>
      <c r="M41" s="496">
        <v>46</v>
      </c>
      <c r="N41" s="496">
        <v>15.5</v>
      </c>
      <c r="O41" s="529" t="s">
        <v>1046</v>
      </c>
      <c r="P41" s="492">
        <v>9</v>
      </c>
      <c r="Q41" s="492">
        <v>45</v>
      </c>
      <c r="R41" s="529" t="s">
        <v>1047</v>
      </c>
      <c r="S41" s="550">
        <v>1.4</v>
      </c>
      <c r="T41" s="496">
        <v>7.1</v>
      </c>
      <c r="U41" s="488" t="s">
        <v>1048</v>
      </c>
      <c r="V41" s="529" t="s">
        <v>1049</v>
      </c>
      <c r="W41" s="507" t="s">
        <v>986</v>
      </c>
    </row>
    <row r="42" spans="1:23" ht="13.5">
      <c r="A42" s="507" t="s">
        <v>989</v>
      </c>
      <c r="B42" s="494">
        <v>4.7</v>
      </c>
      <c r="C42" s="494">
        <v>21.1</v>
      </c>
      <c r="D42" s="552" t="s">
        <v>1050</v>
      </c>
      <c r="E42" s="494">
        <v>-4.1</v>
      </c>
      <c r="F42" s="529" t="s">
        <v>1051</v>
      </c>
      <c r="G42" s="492">
        <v>68</v>
      </c>
      <c r="H42" s="492">
        <v>17</v>
      </c>
      <c r="I42" s="529" t="s">
        <v>1050</v>
      </c>
      <c r="J42" s="509">
        <v>7</v>
      </c>
      <c r="K42" s="550">
        <v>140.9</v>
      </c>
      <c r="L42" s="551">
        <v>38</v>
      </c>
      <c r="M42" s="496">
        <v>36</v>
      </c>
      <c r="N42" s="496">
        <v>8.5</v>
      </c>
      <c r="O42" s="529" t="s">
        <v>1052</v>
      </c>
      <c r="P42" s="492">
        <v>8</v>
      </c>
      <c r="Q42" s="492">
        <v>5</v>
      </c>
      <c r="R42" s="529" t="s">
        <v>1053</v>
      </c>
      <c r="S42" s="496">
        <v>2</v>
      </c>
      <c r="T42" s="496">
        <v>8.8</v>
      </c>
      <c r="U42" s="488" t="s">
        <v>1054</v>
      </c>
      <c r="V42" s="529" t="s">
        <v>1055</v>
      </c>
      <c r="W42" s="507" t="s">
        <v>989</v>
      </c>
    </row>
    <row r="43" spans="1:23" ht="13.5">
      <c r="A43" s="507" t="s">
        <v>993</v>
      </c>
      <c r="B43" s="494">
        <v>13</v>
      </c>
      <c r="C43" s="494">
        <v>30.5</v>
      </c>
      <c r="D43" s="529" t="s">
        <v>1056</v>
      </c>
      <c r="E43" s="494">
        <v>-1.4</v>
      </c>
      <c r="F43" s="529" t="s">
        <v>1057</v>
      </c>
      <c r="G43" s="492">
        <v>70</v>
      </c>
      <c r="H43" s="492">
        <v>13</v>
      </c>
      <c r="I43" s="529" t="s">
        <v>1035</v>
      </c>
      <c r="J43" s="509">
        <v>7.9</v>
      </c>
      <c r="K43" s="496">
        <v>152.6</v>
      </c>
      <c r="L43" s="492">
        <v>39</v>
      </c>
      <c r="M43" s="496">
        <v>83</v>
      </c>
      <c r="N43" s="496">
        <v>19</v>
      </c>
      <c r="O43" s="529" t="s">
        <v>1058</v>
      </c>
      <c r="P43" s="492">
        <v>10</v>
      </c>
      <c r="Q43" s="492">
        <v>11</v>
      </c>
      <c r="R43" s="529" t="s">
        <v>1059</v>
      </c>
      <c r="S43" s="496">
        <v>1.5</v>
      </c>
      <c r="T43" s="496">
        <v>8.4</v>
      </c>
      <c r="U43" s="488" t="s">
        <v>1048</v>
      </c>
      <c r="V43" s="529" t="s">
        <v>1060</v>
      </c>
      <c r="W43" s="507" t="s">
        <v>993</v>
      </c>
    </row>
    <row r="44" spans="1:23" ht="13.5">
      <c r="A44" s="507" t="s">
        <v>994</v>
      </c>
      <c r="B44" s="494">
        <v>17.6</v>
      </c>
      <c r="C44" s="494">
        <v>32.2</v>
      </c>
      <c r="D44" s="529" t="s">
        <v>1061</v>
      </c>
      <c r="E44" s="494">
        <v>4.6</v>
      </c>
      <c r="F44" s="529" t="s">
        <v>1062</v>
      </c>
      <c r="G44" s="492">
        <v>70</v>
      </c>
      <c r="H44" s="492">
        <v>17</v>
      </c>
      <c r="I44" s="529" t="s">
        <v>1063</v>
      </c>
      <c r="J44" s="509">
        <v>7.7</v>
      </c>
      <c r="K44" s="496">
        <v>212.4</v>
      </c>
      <c r="L44" s="492">
        <v>48</v>
      </c>
      <c r="M44" s="496">
        <v>60</v>
      </c>
      <c r="N44" s="496">
        <v>14.5</v>
      </c>
      <c r="O44" s="529" t="s">
        <v>1064</v>
      </c>
      <c r="P44" s="492">
        <v>8</v>
      </c>
      <c r="Q44" s="492" t="s">
        <v>416</v>
      </c>
      <c r="R44" s="529" t="s">
        <v>416</v>
      </c>
      <c r="S44" s="496">
        <v>1.6</v>
      </c>
      <c r="T44" s="496">
        <v>8.1</v>
      </c>
      <c r="U44" s="488" t="s">
        <v>1005</v>
      </c>
      <c r="V44" s="529" t="s">
        <v>1065</v>
      </c>
      <c r="W44" s="507" t="s">
        <v>994</v>
      </c>
    </row>
    <row r="45" spans="1:23" ht="13.5">
      <c r="A45" s="507" t="s">
        <v>997</v>
      </c>
      <c r="B45" s="494">
        <v>19.3</v>
      </c>
      <c r="C45" s="494">
        <v>30.8</v>
      </c>
      <c r="D45" s="529" t="s">
        <v>1031</v>
      </c>
      <c r="E45" s="494">
        <v>9.5</v>
      </c>
      <c r="F45" s="529" t="s">
        <v>1066</v>
      </c>
      <c r="G45" s="492">
        <v>75</v>
      </c>
      <c r="H45" s="492">
        <v>16</v>
      </c>
      <c r="I45" s="529" t="s">
        <v>1066</v>
      </c>
      <c r="J45" s="509">
        <v>8.8</v>
      </c>
      <c r="K45" s="496">
        <v>108.3</v>
      </c>
      <c r="L45" s="492">
        <v>25</v>
      </c>
      <c r="M45" s="496">
        <v>41</v>
      </c>
      <c r="N45" s="496">
        <v>15.5</v>
      </c>
      <c r="O45" s="529" t="s">
        <v>1067</v>
      </c>
      <c r="P45" s="492">
        <v>6</v>
      </c>
      <c r="Q45" s="492" t="s">
        <v>416</v>
      </c>
      <c r="R45" s="529" t="s">
        <v>416</v>
      </c>
      <c r="S45" s="496">
        <v>2.2</v>
      </c>
      <c r="T45" s="496">
        <v>8.5</v>
      </c>
      <c r="U45" s="488" t="s">
        <v>1048</v>
      </c>
      <c r="V45" s="529" t="s">
        <v>1068</v>
      </c>
      <c r="W45" s="507" t="s">
        <v>997</v>
      </c>
    </row>
    <row r="46" spans="1:23" ht="13.5">
      <c r="A46" s="507"/>
      <c r="B46" s="494"/>
      <c r="C46" s="494"/>
      <c r="D46" s="529"/>
      <c r="E46" s="494"/>
      <c r="F46" s="529"/>
      <c r="G46" s="492"/>
      <c r="H46" s="492"/>
      <c r="I46" s="529"/>
      <c r="J46" s="492"/>
      <c r="K46" s="496"/>
      <c r="L46" s="492"/>
      <c r="M46" s="496"/>
      <c r="N46" s="496"/>
      <c r="O46" s="529"/>
      <c r="P46" s="492"/>
      <c r="Q46" s="492"/>
      <c r="R46" s="529"/>
      <c r="S46" s="496"/>
      <c r="T46" s="496"/>
      <c r="U46" s="488"/>
      <c r="V46" s="529"/>
      <c r="W46" s="507"/>
    </row>
    <row r="47" spans="1:23" ht="13.5">
      <c r="A47" s="507" t="s">
        <v>998</v>
      </c>
      <c r="B47" s="494">
        <v>23.8</v>
      </c>
      <c r="C47" s="494">
        <v>34.4</v>
      </c>
      <c r="D47" s="529" t="s">
        <v>1069</v>
      </c>
      <c r="E47" s="494">
        <v>15.2</v>
      </c>
      <c r="F47" s="529" t="s">
        <v>1070</v>
      </c>
      <c r="G47" s="492">
        <v>77</v>
      </c>
      <c r="H47" s="492">
        <v>31</v>
      </c>
      <c r="I47" s="529" t="s">
        <v>1071</v>
      </c>
      <c r="J47" s="492">
        <v>7.9</v>
      </c>
      <c r="K47" s="496">
        <v>171.6</v>
      </c>
      <c r="L47" s="492">
        <v>38</v>
      </c>
      <c r="M47" s="496">
        <v>149.5</v>
      </c>
      <c r="N47" s="496">
        <v>74</v>
      </c>
      <c r="O47" s="529" t="s">
        <v>1072</v>
      </c>
      <c r="P47" s="492">
        <v>8</v>
      </c>
      <c r="Q47" s="492" t="s">
        <v>416</v>
      </c>
      <c r="R47" s="529" t="s">
        <v>416</v>
      </c>
      <c r="S47" s="496">
        <v>1.8</v>
      </c>
      <c r="T47" s="496">
        <v>6.9</v>
      </c>
      <c r="U47" s="488" t="s">
        <v>1048</v>
      </c>
      <c r="V47" s="529" t="s">
        <v>1070</v>
      </c>
      <c r="W47" s="507" t="s">
        <v>998</v>
      </c>
    </row>
    <row r="48" spans="1:23" ht="13.5">
      <c r="A48" s="507" t="s">
        <v>999</v>
      </c>
      <c r="B48" s="494">
        <v>23.6</v>
      </c>
      <c r="C48" s="494">
        <v>32.5</v>
      </c>
      <c r="D48" s="529" t="s">
        <v>1073</v>
      </c>
      <c r="E48" s="494">
        <v>15.6</v>
      </c>
      <c r="F48" s="529" t="s">
        <v>1074</v>
      </c>
      <c r="G48" s="492">
        <v>85</v>
      </c>
      <c r="H48" s="492">
        <v>46</v>
      </c>
      <c r="I48" s="529" t="s">
        <v>1074</v>
      </c>
      <c r="J48" s="492">
        <v>8.8</v>
      </c>
      <c r="K48" s="550">
        <v>97.3</v>
      </c>
      <c r="L48" s="551">
        <v>23</v>
      </c>
      <c r="M48" s="496">
        <v>441</v>
      </c>
      <c r="N48" s="496">
        <v>77</v>
      </c>
      <c r="O48" s="529" t="s">
        <v>1075</v>
      </c>
      <c r="P48" s="492">
        <v>18</v>
      </c>
      <c r="Q48" s="492" t="s">
        <v>416</v>
      </c>
      <c r="R48" s="529" t="s">
        <v>416</v>
      </c>
      <c r="S48" s="550">
        <v>1.4</v>
      </c>
      <c r="T48" s="496">
        <v>6.2</v>
      </c>
      <c r="U48" s="510" t="s">
        <v>984</v>
      </c>
      <c r="V48" s="549" t="s">
        <v>1076</v>
      </c>
      <c r="W48" s="507" t="s">
        <v>999</v>
      </c>
    </row>
    <row r="49" spans="1:23" ht="13.5">
      <c r="A49" s="507" t="s">
        <v>1001</v>
      </c>
      <c r="B49" s="494">
        <v>22.1</v>
      </c>
      <c r="C49" s="494">
        <v>33.1</v>
      </c>
      <c r="D49" s="529" t="s">
        <v>1033</v>
      </c>
      <c r="E49" s="494">
        <v>16.6</v>
      </c>
      <c r="F49" s="529" t="s">
        <v>1077</v>
      </c>
      <c r="G49" s="492">
        <v>81</v>
      </c>
      <c r="H49" s="492">
        <v>22</v>
      </c>
      <c r="I49" s="529" t="s">
        <v>1078</v>
      </c>
      <c r="J49" s="492">
        <v>7.6</v>
      </c>
      <c r="K49" s="496">
        <v>130.9</v>
      </c>
      <c r="L49" s="492">
        <v>35</v>
      </c>
      <c r="M49" s="496">
        <v>143</v>
      </c>
      <c r="N49" s="496">
        <v>107</v>
      </c>
      <c r="O49" s="529" t="s">
        <v>1036</v>
      </c>
      <c r="P49" s="492">
        <v>7</v>
      </c>
      <c r="Q49" s="492" t="s">
        <v>416</v>
      </c>
      <c r="R49" s="529" t="s">
        <v>416</v>
      </c>
      <c r="S49" s="496">
        <v>1.5</v>
      </c>
      <c r="T49" s="496">
        <v>10.4</v>
      </c>
      <c r="U49" s="488" t="s">
        <v>13</v>
      </c>
      <c r="V49" s="529" t="s">
        <v>1038</v>
      </c>
      <c r="W49" s="507" t="s">
        <v>1001</v>
      </c>
    </row>
    <row r="50" spans="1:23" ht="13.5">
      <c r="A50" s="507" t="s">
        <v>1004</v>
      </c>
      <c r="B50" s="494">
        <v>15.6</v>
      </c>
      <c r="C50" s="494">
        <v>28.7</v>
      </c>
      <c r="D50" s="529" t="s">
        <v>1079</v>
      </c>
      <c r="E50" s="494">
        <v>3</v>
      </c>
      <c r="F50" s="529" t="s">
        <v>1080</v>
      </c>
      <c r="G50" s="492">
        <v>82</v>
      </c>
      <c r="H50" s="492">
        <v>29</v>
      </c>
      <c r="I50" s="529" t="s">
        <v>1081</v>
      </c>
      <c r="J50" s="492">
        <v>7.3</v>
      </c>
      <c r="K50" s="496">
        <v>113.8</v>
      </c>
      <c r="L50" s="492">
        <v>33</v>
      </c>
      <c r="M50" s="496">
        <v>115</v>
      </c>
      <c r="N50" s="496">
        <v>20.5</v>
      </c>
      <c r="O50" s="529" t="s">
        <v>1082</v>
      </c>
      <c r="P50" s="492">
        <v>10</v>
      </c>
      <c r="Q50" s="492" t="s">
        <v>416</v>
      </c>
      <c r="R50" s="529" t="s">
        <v>416</v>
      </c>
      <c r="S50" s="496">
        <v>1.5</v>
      </c>
      <c r="T50" s="496">
        <v>9.7</v>
      </c>
      <c r="U50" s="488" t="s">
        <v>13</v>
      </c>
      <c r="V50" s="529" t="s">
        <v>1079</v>
      </c>
      <c r="W50" s="507" t="s">
        <v>1004</v>
      </c>
    </row>
    <row r="51" spans="1:23" ht="13.5">
      <c r="A51" s="507" t="s">
        <v>1006</v>
      </c>
      <c r="B51" s="494">
        <v>7.5</v>
      </c>
      <c r="C51" s="494">
        <v>22.2</v>
      </c>
      <c r="D51" s="529" t="s">
        <v>1083</v>
      </c>
      <c r="E51" s="494">
        <v>-2.2</v>
      </c>
      <c r="F51" s="529" t="s">
        <v>1084</v>
      </c>
      <c r="G51" s="492">
        <v>78</v>
      </c>
      <c r="H51" s="492">
        <v>24</v>
      </c>
      <c r="I51" s="529" t="s">
        <v>1083</v>
      </c>
      <c r="J51" s="492">
        <v>7.4</v>
      </c>
      <c r="K51" s="496">
        <v>100.5</v>
      </c>
      <c r="L51" s="492">
        <v>33</v>
      </c>
      <c r="M51" s="553">
        <v>43</v>
      </c>
      <c r="N51" s="496">
        <v>9.5</v>
      </c>
      <c r="O51" s="529" t="s">
        <v>1085</v>
      </c>
      <c r="P51" s="492">
        <v>11</v>
      </c>
      <c r="Q51" s="492">
        <v>9</v>
      </c>
      <c r="R51" s="529" t="s">
        <v>1086</v>
      </c>
      <c r="S51" s="496">
        <v>1.7</v>
      </c>
      <c r="T51" s="496">
        <v>8.4</v>
      </c>
      <c r="U51" s="488" t="s">
        <v>984</v>
      </c>
      <c r="V51" s="529" t="s">
        <v>1087</v>
      </c>
      <c r="W51" s="507" t="s">
        <v>1006</v>
      </c>
    </row>
    <row r="52" spans="1:23" ht="13.5">
      <c r="A52" s="512" t="s">
        <v>1008</v>
      </c>
      <c r="B52" s="513">
        <v>3.4</v>
      </c>
      <c r="C52" s="513">
        <v>12.7</v>
      </c>
      <c r="D52" s="554" t="s">
        <v>1088</v>
      </c>
      <c r="E52" s="513">
        <v>-3.5</v>
      </c>
      <c r="F52" s="554" t="s">
        <v>1089</v>
      </c>
      <c r="G52" s="515">
        <v>82</v>
      </c>
      <c r="H52" s="515">
        <v>28</v>
      </c>
      <c r="I52" s="554" t="s">
        <v>1090</v>
      </c>
      <c r="J52" s="516">
        <v>8.1</v>
      </c>
      <c r="K52" s="517">
        <v>80.3</v>
      </c>
      <c r="L52" s="515">
        <v>27</v>
      </c>
      <c r="M52" s="519">
        <v>81</v>
      </c>
      <c r="N52" s="517">
        <v>15.5</v>
      </c>
      <c r="O52" s="554" t="s">
        <v>1088</v>
      </c>
      <c r="P52" s="518">
        <v>14</v>
      </c>
      <c r="Q52" s="515">
        <v>8</v>
      </c>
      <c r="R52" s="554" t="s">
        <v>1091</v>
      </c>
      <c r="S52" s="518">
        <v>1.7</v>
      </c>
      <c r="T52" s="517">
        <v>7.7</v>
      </c>
      <c r="U52" s="490" t="s">
        <v>1005</v>
      </c>
      <c r="V52" s="554" t="s">
        <v>1092</v>
      </c>
      <c r="W52" s="512" t="s">
        <v>1008</v>
      </c>
    </row>
    <row r="53" spans="1:23" ht="13.5">
      <c r="A53" s="555" t="s">
        <v>1093</v>
      </c>
      <c r="B53" s="476"/>
      <c r="C53" s="521"/>
      <c r="D53" s="521"/>
      <c r="E53" s="521"/>
      <c r="F53" s="521"/>
      <c r="G53" s="521"/>
      <c r="H53" s="476"/>
      <c r="I53" s="476"/>
      <c r="J53" s="476"/>
      <c r="K53" s="476"/>
      <c r="L53" s="476"/>
      <c r="M53" s="476"/>
      <c r="N53" s="476"/>
      <c r="O53" s="476"/>
      <c r="P53" s="476"/>
      <c r="Q53" s="476"/>
      <c r="R53" s="476"/>
      <c r="S53" s="476"/>
      <c r="T53" s="476"/>
      <c r="U53" s="476"/>
      <c r="V53" s="476"/>
      <c r="W53" s="476"/>
    </row>
    <row r="54" spans="1:23" ht="13.5">
      <c r="A54" s="555" t="s">
        <v>1094</v>
      </c>
      <c r="C54" s="521"/>
      <c r="D54" s="521"/>
      <c r="E54" s="521"/>
      <c r="F54" s="521"/>
      <c r="G54" s="521"/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</row>
    <row r="55" spans="1:23" ht="13.5">
      <c r="A55" s="476" t="s">
        <v>1095</v>
      </c>
      <c r="B55" s="476"/>
      <c r="C55" s="521"/>
      <c r="D55" s="521"/>
      <c r="E55" s="521"/>
      <c r="F55" s="521"/>
      <c r="G55" s="521"/>
      <c r="H55" s="476"/>
      <c r="I55" s="476"/>
      <c r="J55" s="476"/>
      <c r="K55" s="476"/>
      <c r="L55" s="476"/>
      <c r="M55" s="476"/>
      <c r="N55" s="476"/>
      <c r="O55" s="476"/>
      <c r="P55" s="476"/>
      <c r="Q55" s="476"/>
      <c r="R55" s="476"/>
      <c r="S55" s="476"/>
      <c r="T55" s="476"/>
      <c r="U55" s="476"/>
      <c r="V55" s="476"/>
      <c r="W55" s="476"/>
    </row>
    <row r="57" spans="1:23" ht="14.25">
      <c r="A57" s="475" t="s">
        <v>1096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6"/>
      <c r="L57" s="476"/>
      <c r="M57" s="476"/>
      <c r="N57" s="476"/>
      <c r="O57" s="476"/>
      <c r="P57" s="476"/>
      <c r="Q57" s="476"/>
      <c r="R57" s="476"/>
      <c r="S57" s="476"/>
      <c r="T57" s="476"/>
      <c r="U57" s="476"/>
      <c r="V57" s="476"/>
      <c r="W57" s="476"/>
    </row>
    <row r="58" spans="1:23" ht="13.5">
      <c r="A58" s="476" t="s">
        <v>1097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6"/>
      <c r="L58" s="476"/>
      <c r="M58" s="476"/>
      <c r="N58" s="476"/>
      <c r="O58" s="476"/>
      <c r="P58" s="476"/>
      <c r="Q58" s="476"/>
      <c r="R58" s="476"/>
      <c r="S58" s="476"/>
      <c r="T58" s="476"/>
      <c r="U58" s="476"/>
      <c r="V58" s="476"/>
      <c r="W58" s="476"/>
    </row>
    <row r="59" spans="1:23" ht="13.5">
      <c r="A59" s="477" t="s">
        <v>1098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/>
      <c r="N59" s="476"/>
      <c r="O59" s="476"/>
      <c r="P59" s="476"/>
      <c r="Q59" s="476"/>
      <c r="R59" s="476"/>
      <c r="S59" s="476"/>
      <c r="T59" s="476"/>
      <c r="U59" s="476"/>
      <c r="V59" s="476"/>
      <c r="W59" s="476"/>
    </row>
    <row r="60" spans="1:23" ht="13.5">
      <c r="A60" s="479" t="s">
        <v>948</v>
      </c>
      <c r="B60" s="480" t="s">
        <v>949</v>
      </c>
      <c r="C60" s="480"/>
      <c r="D60" s="480"/>
      <c r="E60" s="480"/>
      <c r="F60" s="480"/>
      <c r="G60" s="481" t="s">
        <v>950</v>
      </c>
      <c r="H60" s="480"/>
      <c r="I60" s="482"/>
      <c r="J60" s="483"/>
      <c r="K60" s="483"/>
      <c r="L60" s="483"/>
      <c r="M60" s="480" t="s">
        <v>951</v>
      </c>
      <c r="N60" s="480"/>
      <c r="O60" s="482"/>
      <c r="P60" s="483"/>
      <c r="Q60" s="480" t="s">
        <v>952</v>
      </c>
      <c r="R60" s="482"/>
      <c r="S60" s="480" t="s">
        <v>953</v>
      </c>
      <c r="T60" s="480"/>
      <c r="U60" s="480"/>
      <c r="V60" s="482"/>
      <c r="W60" s="479" t="s">
        <v>948</v>
      </c>
    </row>
    <row r="61" spans="1:23" ht="13.5">
      <c r="A61" s="484"/>
      <c r="B61" s="686" t="s">
        <v>954</v>
      </c>
      <c r="C61" s="688" t="s">
        <v>955</v>
      </c>
      <c r="D61" s="688" t="s">
        <v>956</v>
      </c>
      <c r="E61" s="688" t="s">
        <v>957</v>
      </c>
      <c r="F61" s="688" t="s">
        <v>956</v>
      </c>
      <c r="G61" s="688" t="s">
        <v>954</v>
      </c>
      <c r="H61" s="688" t="s">
        <v>958</v>
      </c>
      <c r="I61" s="688" t="s">
        <v>956</v>
      </c>
      <c r="J61" s="485" t="s">
        <v>959</v>
      </c>
      <c r="K61" s="486" t="s">
        <v>806</v>
      </c>
      <c r="L61" s="486" t="s">
        <v>960</v>
      </c>
      <c r="M61" s="486" t="s">
        <v>961</v>
      </c>
      <c r="N61" s="487" t="s">
        <v>962</v>
      </c>
      <c r="O61" s="487"/>
      <c r="P61" s="488" t="s">
        <v>963</v>
      </c>
      <c r="Q61" s="688" t="s">
        <v>964</v>
      </c>
      <c r="R61" s="688" t="s">
        <v>965</v>
      </c>
      <c r="S61" s="688" t="s">
        <v>1099</v>
      </c>
      <c r="T61" s="487" t="s">
        <v>967</v>
      </c>
      <c r="U61" s="487"/>
      <c r="V61" s="487"/>
      <c r="W61" s="484"/>
    </row>
    <row r="62" spans="1:23" ht="13.5">
      <c r="A62" s="489" t="s">
        <v>968</v>
      </c>
      <c r="B62" s="687"/>
      <c r="C62" s="689"/>
      <c r="D62" s="689"/>
      <c r="E62" s="689"/>
      <c r="F62" s="689"/>
      <c r="G62" s="689"/>
      <c r="H62" s="689"/>
      <c r="I62" s="689"/>
      <c r="J62" s="490"/>
      <c r="K62" s="490"/>
      <c r="L62" s="490"/>
      <c r="M62" s="490"/>
      <c r="N62" s="490" t="s">
        <v>969</v>
      </c>
      <c r="O62" s="490" t="s">
        <v>965</v>
      </c>
      <c r="P62" s="490" t="s">
        <v>970</v>
      </c>
      <c r="Q62" s="689"/>
      <c r="R62" s="689"/>
      <c r="S62" s="689"/>
      <c r="T62" s="490" t="s">
        <v>971</v>
      </c>
      <c r="U62" s="490" t="s">
        <v>972</v>
      </c>
      <c r="V62" s="490" t="s">
        <v>965</v>
      </c>
      <c r="W62" s="489" t="s">
        <v>968</v>
      </c>
    </row>
    <row r="63" spans="1:23" ht="13.5">
      <c r="A63" s="491"/>
      <c r="B63" s="492" t="s">
        <v>973</v>
      </c>
      <c r="C63" s="492" t="s">
        <v>973</v>
      </c>
      <c r="D63" s="492" t="s">
        <v>974</v>
      </c>
      <c r="E63" s="492" t="s">
        <v>973</v>
      </c>
      <c r="F63" s="492" t="s">
        <v>974</v>
      </c>
      <c r="G63" s="492" t="s">
        <v>975</v>
      </c>
      <c r="H63" s="492" t="s">
        <v>975</v>
      </c>
      <c r="I63" s="492" t="s">
        <v>974</v>
      </c>
      <c r="J63" s="492" t="s">
        <v>976</v>
      </c>
      <c r="K63" s="492" t="s">
        <v>977</v>
      </c>
      <c r="L63" s="492" t="s">
        <v>975</v>
      </c>
      <c r="M63" s="492" t="s">
        <v>978</v>
      </c>
      <c r="N63" s="492" t="s">
        <v>978</v>
      </c>
      <c r="O63" s="492" t="s">
        <v>974</v>
      </c>
      <c r="P63" s="492" t="s">
        <v>979</v>
      </c>
      <c r="Q63" s="492" t="s">
        <v>980</v>
      </c>
      <c r="R63" s="492" t="s">
        <v>974</v>
      </c>
      <c r="S63" s="492" t="s">
        <v>981</v>
      </c>
      <c r="T63" s="492" t="s">
        <v>981</v>
      </c>
      <c r="U63" s="492" t="s">
        <v>982</v>
      </c>
      <c r="V63" s="492" t="s">
        <v>974</v>
      </c>
      <c r="W63" s="491"/>
    </row>
    <row r="64" spans="1:23" ht="13.5">
      <c r="A64" s="491"/>
      <c r="B64" s="492"/>
      <c r="C64" s="492"/>
      <c r="D64" s="492"/>
      <c r="E64" s="492"/>
      <c r="F64" s="492"/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1"/>
    </row>
    <row r="65" spans="1:23" ht="13.5">
      <c r="A65" s="556" t="s">
        <v>98</v>
      </c>
      <c r="B65" s="543">
        <v>12.1</v>
      </c>
      <c r="C65" s="542">
        <v>40.1</v>
      </c>
      <c r="D65" s="557">
        <v>28705</v>
      </c>
      <c r="E65" s="538">
        <v>-12.8</v>
      </c>
      <c r="F65" s="557">
        <v>28538</v>
      </c>
      <c r="G65" s="542">
        <v>73</v>
      </c>
      <c r="H65" s="542">
        <v>12</v>
      </c>
      <c r="I65" s="557">
        <v>35873</v>
      </c>
      <c r="J65" s="537">
        <v>7.6</v>
      </c>
      <c r="K65" s="537">
        <v>1628.8</v>
      </c>
      <c r="L65" s="542">
        <v>37</v>
      </c>
      <c r="M65" s="537">
        <v>1857</v>
      </c>
      <c r="N65" s="537">
        <v>168.4</v>
      </c>
      <c r="O65" s="557">
        <v>13726</v>
      </c>
      <c r="P65" s="543">
        <v>181</v>
      </c>
      <c r="Q65" s="542">
        <v>100</v>
      </c>
      <c r="R65" s="557">
        <v>14644</v>
      </c>
      <c r="S65" s="537">
        <v>4.3</v>
      </c>
      <c r="T65" s="537">
        <v>37.7</v>
      </c>
      <c r="U65" s="546" t="s">
        <v>996</v>
      </c>
      <c r="V65" s="557">
        <v>22540</v>
      </c>
      <c r="W65" s="556" t="s">
        <v>98</v>
      </c>
    </row>
    <row r="66" spans="1:23" ht="13.5">
      <c r="A66" s="491"/>
      <c r="B66" s="492"/>
      <c r="C66" s="492"/>
      <c r="D66" s="505"/>
      <c r="E66" s="494"/>
      <c r="F66" s="505"/>
      <c r="G66" s="492"/>
      <c r="H66" s="492"/>
      <c r="I66" s="495"/>
      <c r="J66" s="496"/>
      <c r="K66" s="496"/>
      <c r="L66" s="492"/>
      <c r="M66" s="496"/>
      <c r="N66" s="496"/>
      <c r="O66" s="505"/>
      <c r="P66" s="492"/>
      <c r="Q66" s="492"/>
      <c r="R66" s="505"/>
      <c r="S66" s="496"/>
      <c r="T66" s="496"/>
      <c r="U66" s="488"/>
      <c r="V66" s="495"/>
      <c r="W66" s="491"/>
    </row>
    <row r="67" spans="1:23" ht="13.5">
      <c r="A67" s="507" t="s">
        <v>985</v>
      </c>
      <c r="B67" s="496">
        <v>1.2</v>
      </c>
      <c r="C67" s="496">
        <v>15.5</v>
      </c>
      <c r="D67" s="505">
        <v>21920</v>
      </c>
      <c r="E67" s="494">
        <v>-12.7</v>
      </c>
      <c r="F67" s="505">
        <v>28144</v>
      </c>
      <c r="G67" s="492">
        <v>71</v>
      </c>
      <c r="H67" s="492">
        <v>33</v>
      </c>
      <c r="I67" s="505">
        <v>32526</v>
      </c>
      <c r="J67" s="496">
        <v>9.2</v>
      </c>
      <c r="K67" s="496">
        <v>43.4</v>
      </c>
      <c r="L67" s="492">
        <v>14</v>
      </c>
      <c r="M67" s="496">
        <v>147.2</v>
      </c>
      <c r="N67" s="496">
        <v>61.2</v>
      </c>
      <c r="O67" s="505">
        <v>23389</v>
      </c>
      <c r="P67" s="509">
        <v>22.3</v>
      </c>
      <c r="Q67" s="492">
        <v>90</v>
      </c>
      <c r="R67" s="505">
        <v>14641</v>
      </c>
      <c r="S67" s="496">
        <v>6</v>
      </c>
      <c r="T67" s="496">
        <v>29.8</v>
      </c>
      <c r="U67" s="488" t="s">
        <v>1100</v>
      </c>
      <c r="V67" s="505">
        <v>14254</v>
      </c>
      <c r="W67" s="507" t="s">
        <v>985</v>
      </c>
    </row>
    <row r="68" spans="1:23" ht="13.5">
      <c r="A68" s="507" t="s">
        <v>986</v>
      </c>
      <c r="B68" s="496">
        <v>1.1</v>
      </c>
      <c r="C68" s="496">
        <v>17.1</v>
      </c>
      <c r="D68" s="505">
        <v>28907</v>
      </c>
      <c r="E68" s="494">
        <v>-12.8</v>
      </c>
      <c r="F68" s="505">
        <v>28538</v>
      </c>
      <c r="G68" s="492">
        <v>71</v>
      </c>
      <c r="H68" s="492">
        <v>20</v>
      </c>
      <c r="I68" s="505">
        <v>34385</v>
      </c>
      <c r="J68" s="496">
        <v>8.9</v>
      </c>
      <c r="K68" s="496">
        <v>61.5</v>
      </c>
      <c r="L68" s="492">
        <v>20</v>
      </c>
      <c r="M68" s="496">
        <v>110.4</v>
      </c>
      <c r="N68" s="496">
        <v>54</v>
      </c>
      <c r="O68" s="505">
        <v>31819</v>
      </c>
      <c r="P68" s="509">
        <v>17.9</v>
      </c>
      <c r="Q68" s="492">
        <v>100</v>
      </c>
      <c r="R68" s="505">
        <v>14644</v>
      </c>
      <c r="S68" s="496">
        <v>5.4</v>
      </c>
      <c r="T68" s="496">
        <v>30.5</v>
      </c>
      <c r="U68" s="488" t="s">
        <v>1042</v>
      </c>
      <c r="V68" s="505">
        <v>14648</v>
      </c>
      <c r="W68" s="507" t="s">
        <v>986</v>
      </c>
    </row>
    <row r="69" spans="1:23" ht="13.5">
      <c r="A69" s="507" t="s">
        <v>989</v>
      </c>
      <c r="B69" s="496">
        <v>3.9</v>
      </c>
      <c r="C69" s="496">
        <v>20.3</v>
      </c>
      <c r="D69" s="505">
        <v>15423</v>
      </c>
      <c r="E69" s="494">
        <v>-9.9</v>
      </c>
      <c r="F69" s="505">
        <v>30745</v>
      </c>
      <c r="G69" s="492">
        <v>68</v>
      </c>
      <c r="H69" s="492">
        <v>12</v>
      </c>
      <c r="I69" s="505">
        <v>35873</v>
      </c>
      <c r="J69" s="496">
        <v>8</v>
      </c>
      <c r="K69" s="496">
        <v>131.8</v>
      </c>
      <c r="L69" s="492">
        <v>36</v>
      </c>
      <c r="M69" s="496">
        <v>104.5</v>
      </c>
      <c r="N69" s="496">
        <v>46.9</v>
      </c>
      <c r="O69" s="505">
        <v>23094</v>
      </c>
      <c r="P69" s="509">
        <v>15.8</v>
      </c>
      <c r="Q69" s="492">
        <v>84</v>
      </c>
      <c r="R69" s="505">
        <v>16497</v>
      </c>
      <c r="S69" s="496">
        <v>4.8</v>
      </c>
      <c r="T69" s="496">
        <v>32.5</v>
      </c>
      <c r="U69" s="488" t="s">
        <v>18</v>
      </c>
      <c r="V69" s="505">
        <v>16869</v>
      </c>
      <c r="W69" s="507" t="s">
        <v>989</v>
      </c>
    </row>
    <row r="70" spans="1:23" ht="13.5">
      <c r="A70" s="507" t="s">
        <v>993</v>
      </c>
      <c r="B70" s="496">
        <v>9.7</v>
      </c>
      <c r="C70" s="496">
        <v>28.6</v>
      </c>
      <c r="D70" s="505">
        <v>31888</v>
      </c>
      <c r="E70" s="494">
        <v>-3.7</v>
      </c>
      <c r="F70" s="505">
        <v>30774</v>
      </c>
      <c r="G70" s="492">
        <v>69</v>
      </c>
      <c r="H70" s="492">
        <v>14</v>
      </c>
      <c r="I70" s="505">
        <v>27143</v>
      </c>
      <c r="J70" s="496">
        <v>6.8</v>
      </c>
      <c r="K70" s="496">
        <v>178.4</v>
      </c>
      <c r="L70" s="492">
        <v>45</v>
      </c>
      <c r="M70" s="496">
        <v>108.5</v>
      </c>
      <c r="N70" s="496">
        <v>63.9</v>
      </c>
      <c r="O70" s="505">
        <v>19478</v>
      </c>
      <c r="P70" s="509">
        <v>12.1</v>
      </c>
      <c r="Q70" s="492">
        <v>2</v>
      </c>
      <c r="R70" s="508">
        <v>35887</v>
      </c>
      <c r="S70" s="496">
        <v>4.3</v>
      </c>
      <c r="T70" s="496">
        <v>29</v>
      </c>
      <c r="U70" s="488" t="s">
        <v>996</v>
      </c>
      <c r="V70" s="505">
        <v>14705</v>
      </c>
      <c r="W70" s="507" t="s">
        <v>993</v>
      </c>
    </row>
    <row r="71" spans="1:23" ht="13.5">
      <c r="A71" s="507" t="s">
        <v>994</v>
      </c>
      <c r="B71" s="496">
        <v>14.7</v>
      </c>
      <c r="C71" s="496">
        <v>30.6</v>
      </c>
      <c r="D71" s="505">
        <v>34479</v>
      </c>
      <c r="E71" s="494">
        <v>2.9</v>
      </c>
      <c r="F71" s="505">
        <v>31903</v>
      </c>
      <c r="G71" s="492">
        <v>72</v>
      </c>
      <c r="H71" s="492">
        <v>15</v>
      </c>
      <c r="I71" s="505">
        <v>31918</v>
      </c>
      <c r="J71" s="496">
        <v>6.9</v>
      </c>
      <c r="K71" s="496">
        <v>201.6</v>
      </c>
      <c r="L71" s="492">
        <v>46</v>
      </c>
      <c r="M71" s="496">
        <v>102.5</v>
      </c>
      <c r="N71" s="496">
        <v>77.5</v>
      </c>
      <c r="O71" s="505">
        <v>35918</v>
      </c>
      <c r="P71" s="509">
        <v>11</v>
      </c>
      <c r="Q71" s="492" t="s">
        <v>1101</v>
      </c>
      <c r="R71" s="492" t="s">
        <v>1101</v>
      </c>
      <c r="S71" s="496">
        <v>3.7</v>
      </c>
      <c r="T71" s="496">
        <v>24.1</v>
      </c>
      <c r="U71" s="488" t="s">
        <v>996</v>
      </c>
      <c r="V71" s="505">
        <v>19853</v>
      </c>
      <c r="W71" s="507" t="s">
        <v>994</v>
      </c>
    </row>
    <row r="72" spans="1:23" ht="13.5">
      <c r="A72" s="507" t="s">
        <v>997</v>
      </c>
      <c r="B72" s="496">
        <v>19.3</v>
      </c>
      <c r="C72" s="496">
        <v>31.5</v>
      </c>
      <c r="D72" s="505">
        <v>18782</v>
      </c>
      <c r="E72" s="494">
        <v>7.5</v>
      </c>
      <c r="F72" s="505">
        <v>26451</v>
      </c>
      <c r="G72" s="492">
        <v>76</v>
      </c>
      <c r="H72" s="492">
        <v>16</v>
      </c>
      <c r="I72" s="505">
        <v>31578</v>
      </c>
      <c r="J72" s="496">
        <v>7.5</v>
      </c>
      <c r="K72" s="496">
        <v>184.4</v>
      </c>
      <c r="L72" s="492">
        <v>42</v>
      </c>
      <c r="M72" s="496">
        <v>121.1</v>
      </c>
      <c r="N72" s="496">
        <v>152.5</v>
      </c>
      <c r="O72" s="505">
        <v>33051</v>
      </c>
      <c r="P72" s="509">
        <v>10.8</v>
      </c>
      <c r="Q72" s="492" t="s">
        <v>1101</v>
      </c>
      <c r="R72" s="492" t="s">
        <v>1101</v>
      </c>
      <c r="S72" s="496">
        <v>3.3</v>
      </c>
      <c r="T72" s="496">
        <v>18.7</v>
      </c>
      <c r="U72" s="488" t="s">
        <v>13</v>
      </c>
      <c r="V72" s="505">
        <v>18439</v>
      </c>
      <c r="W72" s="507" t="s">
        <v>997</v>
      </c>
    </row>
    <row r="73" spans="1:23" ht="13.5">
      <c r="A73" s="507"/>
      <c r="B73" s="496"/>
      <c r="C73" s="496"/>
      <c r="D73" s="505"/>
      <c r="E73" s="494"/>
      <c r="F73" s="505"/>
      <c r="G73" s="492"/>
      <c r="H73" s="492"/>
      <c r="I73" s="495"/>
      <c r="J73" s="496"/>
      <c r="K73" s="496"/>
      <c r="L73" s="492"/>
      <c r="M73" s="496"/>
      <c r="N73" s="496"/>
      <c r="O73" s="505"/>
      <c r="P73" s="509"/>
      <c r="Q73" s="492"/>
      <c r="R73" s="492"/>
      <c r="S73" s="496"/>
      <c r="T73" s="496"/>
      <c r="U73" s="488"/>
      <c r="V73" s="495"/>
      <c r="W73" s="507"/>
    </row>
    <row r="74" spans="1:23" ht="13.5">
      <c r="A74" s="507" t="s">
        <v>998</v>
      </c>
      <c r="B74" s="496">
        <v>22.9</v>
      </c>
      <c r="C74" s="496">
        <v>36.1</v>
      </c>
      <c r="D74" s="505">
        <v>35638</v>
      </c>
      <c r="E74" s="494">
        <v>9.5</v>
      </c>
      <c r="F74" s="505">
        <v>27942</v>
      </c>
      <c r="G74" s="492">
        <v>79</v>
      </c>
      <c r="H74" s="492">
        <v>29</v>
      </c>
      <c r="I74" s="505">
        <v>33083</v>
      </c>
      <c r="J74" s="496">
        <v>7.2</v>
      </c>
      <c r="K74" s="496">
        <v>187.2</v>
      </c>
      <c r="L74" s="492">
        <v>42</v>
      </c>
      <c r="M74" s="496">
        <v>181.2</v>
      </c>
      <c r="N74" s="496">
        <v>168.4</v>
      </c>
      <c r="O74" s="505">
        <v>13726</v>
      </c>
      <c r="P74" s="509">
        <v>11.5</v>
      </c>
      <c r="Q74" s="492" t="s">
        <v>1101</v>
      </c>
      <c r="R74" s="492" t="s">
        <v>1101</v>
      </c>
      <c r="S74" s="496">
        <v>3.2</v>
      </c>
      <c r="T74" s="496">
        <v>20.3</v>
      </c>
      <c r="U74" s="488" t="s">
        <v>996</v>
      </c>
      <c r="V74" s="505">
        <v>14807</v>
      </c>
      <c r="W74" s="507" t="s">
        <v>998</v>
      </c>
    </row>
    <row r="75" spans="1:23" ht="13.5">
      <c r="A75" s="507" t="s">
        <v>999</v>
      </c>
      <c r="B75" s="496">
        <v>24.8</v>
      </c>
      <c r="C75" s="496">
        <v>40.1</v>
      </c>
      <c r="D75" s="505">
        <v>28705</v>
      </c>
      <c r="E75" s="494">
        <v>13.2</v>
      </c>
      <c r="F75" s="505">
        <v>27999</v>
      </c>
      <c r="G75" s="492">
        <v>78</v>
      </c>
      <c r="H75" s="492">
        <v>27</v>
      </c>
      <c r="I75" s="505">
        <v>32356</v>
      </c>
      <c r="J75" s="496">
        <v>6.3</v>
      </c>
      <c r="K75" s="496">
        <v>215.2</v>
      </c>
      <c r="L75" s="492">
        <v>51</v>
      </c>
      <c r="M75" s="496">
        <v>181</v>
      </c>
      <c r="N75" s="496">
        <v>154</v>
      </c>
      <c r="O75" s="505">
        <v>19584</v>
      </c>
      <c r="P75" s="509">
        <v>9.6</v>
      </c>
      <c r="Q75" s="492" t="s">
        <v>1101</v>
      </c>
      <c r="R75" s="492" t="s">
        <v>1101</v>
      </c>
      <c r="S75" s="496">
        <v>3.3</v>
      </c>
      <c r="T75" s="496">
        <v>21.9</v>
      </c>
      <c r="U75" s="488" t="s">
        <v>996</v>
      </c>
      <c r="V75" s="505">
        <v>20685</v>
      </c>
      <c r="W75" s="507" t="s">
        <v>999</v>
      </c>
    </row>
    <row r="76" spans="1:23" ht="13.5">
      <c r="A76" s="507" t="s">
        <v>1001</v>
      </c>
      <c r="B76" s="496">
        <v>20.2</v>
      </c>
      <c r="C76" s="496">
        <v>34.7</v>
      </c>
      <c r="D76" s="505">
        <v>19975</v>
      </c>
      <c r="E76" s="494">
        <v>7</v>
      </c>
      <c r="F76" s="505">
        <v>28029</v>
      </c>
      <c r="G76" s="492">
        <v>77</v>
      </c>
      <c r="H76" s="492">
        <v>27</v>
      </c>
      <c r="I76" s="505">
        <v>30199</v>
      </c>
      <c r="J76" s="496">
        <v>7.1</v>
      </c>
      <c r="K76" s="496">
        <v>154.7</v>
      </c>
      <c r="L76" s="492">
        <v>42</v>
      </c>
      <c r="M76" s="496">
        <v>185.1</v>
      </c>
      <c r="N76" s="496">
        <v>135</v>
      </c>
      <c r="O76" s="505">
        <v>15596</v>
      </c>
      <c r="P76" s="509">
        <v>13.4</v>
      </c>
      <c r="Q76" s="492" t="s">
        <v>1101</v>
      </c>
      <c r="R76" s="492" t="s">
        <v>1101</v>
      </c>
      <c r="S76" s="496">
        <v>3.4</v>
      </c>
      <c r="T76" s="496">
        <v>37.7</v>
      </c>
      <c r="U76" s="488" t="s">
        <v>996</v>
      </c>
      <c r="V76" s="505">
        <v>22540</v>
      </c>
      <c r="W76" s="507" t="s">
        <v>1001</v>
      </c>
    </row>
    <row r="77" spans="1:23" ht="13.5">
      <c r="A77" s="507" t="s">
        <v>1004</v>
      </c>
      <c r="B77" s="496">
        <v>14.3</v>
      </c>
      <c r="C77" s="496">
        <v>30.9</v>
      </c>
      <c r="D77" s="505">
        <v>16713</v>
      </c>
      <c r="E77" s="494">
        <v>1.4</v>
      </c>
      <c r="F77" s="505">
        <v>28418</v>
      </c>
      <c r="G77" s="492">
        <v>72</v>
      </c>
      <c r="H77" s="492">
        <v>23</v>
      </c>
      <c r="I77" s="505">
        <v>28041</v>
      </c>
      <c r="J77" s="496">
        <v>6.7</v>
      </c>
      <c r="K77" s="496">
        <v>145.9</v>
      </c>
      <c r="L77" s="492">
        <v>42</v>
      </c>
      <c r="M77" s="496">
        <v>168.4</v>
      </c>
      <c r="N77" s="496">
        <v>107.1</v>
      </c>
      <c r="O77" s="505">
        <v>17811</v>
      </c>
      <c r="P77" s="509">
        <v>15.4</v>
      </c>
      <c r="Q77" s="492" t="s">
        <v>1101</v>
      </c>
      <c r="R77" s="492" t="s">
        <v>1101</v>
      </c>
      <c r="S77" s="553">
        <v>4</v>
      </c>
      <c r="T77" s="496">
        <v>26.7</v>
      </c>
      <c r="U77" s="488" t="s">
        <v>984</v>
      </c>
      <c r="V77" s="505">
        <v>20363</v>
      </c>
      <c r="W77" s="507" t="s">
        <v>1004</v>
      </c>
    </row>
    <row r="78" spans="1:23" ht="13.5">
      <c r="A78" s="507" t="s">
        <v>1006</v>
      </c>
      <c r="B78" s="496">
        <v>8.7</v>
      </c>
      <c r="C78" s="496">
        <v>23.9</v>
      </c>
      <c r="D78" s="505">
        <v>28430</v>
      </c>
      <c r="E78" s="494">
        <v>-5.1</v>
      </c>
      <c r="F78" s="505">
        <v>36119</v>
      </c>
      <c r="G78" s="492">
        <v>72</v>
      </c>
      <c r="H78" s="492">
        <v>23</v>
      </c>
      <c r="I78" s="505">
        <v>30992</v>
      </c>
      <c r="J78" s="496">
        <v>7.8</v>
      </c>
      <c r="K78" s="496">
        <v>80.3</v>
      </c>
      <c r="L78" s="492">
        <v>27</v>
      </c>
      <c r="M78" s="496">
        <v>226.6</v>
      </c>
      <c r="N78" s="496">
        <v>72</v>
      </c>
      <c r="O78" s="505">
        <v>34296</v>
      </c>
      <c r="P78" s="509">
        <v>18.9</v>
      </c>
      <c r="Q78" s="492">
        <v>39</v>
      </c>
      <c r="R78" s="505">
        <v>36118</v>
      </c>
      <c r="S78" s="496">
        <v>4.6</v>
      </c>
      <c r="T78" s="496">
        <v>26.7</v>
      </c>
      <c r="U78" s="488" t="s">
        <v>1102</v>
      </c>
      <c r="V78" s="505">
        <v>20039</v>
      </c>
      <c r="W78" s="507" t="s">
        <v>1006</v>
      </c>
    </row>
    <row r="79" spans="1:23" ht="13.5">
      <c r="A79" s="512" t="s">
        <v>1008</v>
      </c>
      <c r="B79" s="517">
        <v>4.2</v>
      </c>
      <c r="C79" s="517">
        <v>19</v>
      </c>
      <c r="D79" s="514">
        <v>10197</v>
      </c>
      <c r="E79" s="513">
        <v>-12.5</v>
      </c>
      <c r="F79" s="514">
        <v>28124</v>
      </c>
      <c r="G79" s="515">
        <v>72</v>
      </c>
      <c r="H79" s="515">
        <v>27</v>
      </c>
      <c r="I79" s="514">
        <v>35790</v>
      </c>
      <c r="J79" s="517">
        <v>8.9</v>
      </c>
      <c r="K79" s="517">
        <v>44.5</v>
      </c>
      <c r="L79" s="515">
        <v>15</v>
      </c>
      <c r="M79" s="517">
        <v>203</v>
      </c>
      <c r="N79" s="517">
        <v>77</v>
      </c>
      <c r="O79" s="514">
        <v>25563</v>
      </c>
      <c r="P79" s="516">
        <v>22.6</v>
      </c>
      <c r="Q79" s="515">
        <v>44</v>
      </c>
      <c r="R79" s="514">
        <v>24444</v>
      </c>
      <c r="S79" s="517">
        <v>5.3</v>
      </c>
      <c r="T79" s="517">
        <v>33.2</v>
      </c>
      <c r="U79" s="490" t="s">
        <v>996</v>
      </c>
      <c r="V79" s="514">
        <v>21167</v>
      </c>
      <c r="W79" s="512" t="s">
        <v>1008</v>
      </c>
    </row>
    <row r="80" spans="1:23" ht="13.5">
      <c r="A80" s="520" t="s">
        <v>1103</v>
      </c>
      <c r="C80" s="521"/>
      <c r="D80" s="521"/>
      <c r="E80" s="521"/>
      <c r="F80" s="521"/>
      <c r="G80" s="521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76"/>
      <c r="V80" s="476"/>
      <c r="W80" s="476"/>
    </row>
    <row r="81" ht="13.5">
      <c r="A81" s="522" t="s">
        <v>1012</v>
      </c>
    </row>
    <row r="82" ht="13.5">
      <c r="A82" s="522" t="s">
        <v>1104</v>
      </c>
    </row>
    <row r="84" spans="1:23" ht="14.25">
      <c r="A84" s="527" t="s">
        <v>1015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N84" s="476"/>
      <c r="O84" s="476"/>
      <c r="P84" s="476"/>
      <c r="Q84" s="476"/>
      <c r="R84" s="476"/>
      <c r="S84" s="476"/>
      <c r="T84" s="476"/>
      <c r="U84" s="476"/>
      <c r="V84" s="476"/>
      <c r="W84" s="476"/>
    </row>
    <row r="85" spans="1:23" ht="13.5">
      <c r="A85" s="476" t="s">
        <v>1105</v>
      </c>
      <c r="B85" s="476"/>
      <c r="C85" s="476"/>
      <c r="D85" s="476"/>
      <c r="E85" s="476"/>
      <c r="F85" s="476"/>
      <c r="G85" s="476"/>
      <c r="H85" s="476"/>
      <c r="I85" s="476"/>
      <c r="J85" s="476"/>
      <c r="K85" s="476"/>
      <c r="L85" s="476"/>
      <c r="M85" s="476"/>
      <c r="N85" s="476"/>
      <c r="O85" s="476"/>
      <c r="P85" s="476"/>
      <c r="Q85" s="476"/>
      <c r="R85" s="476"/>
      <c r="S85" s="476"/>
      <c r="T85" s="476"/>
      <c r="U85" s="476"/>
      <c r="V85" s="476"/>
      <c r="W85" s="476"/>
    </row>
    <row r="86" spans="1:23" ht="13.5">
      <c r="A86" s="477" t="s">
        <v>1017</v>
      </c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6"/>
      <c r="N86" s="476"/>
      <c r="O86" s="476"/>
      <c r="P86" s="476"/>
      <c r="Q86" s="476"/>
      <c r="R86" s="476"/>
      <c r="S86" s="476"/>
      <c r="T86" s="476"/>
      <c r="U86" s="476"/>
      <c r="V86" s="476"/>
      <c r="W86" s="476"/>
    </row>
    <row r="87" spans="1:23" ht="13.5">
      <c r="A87" s="479" t="s">
        <v>948</v>
      </c>
      <c r="B87" s="480" t="s">
        <v>1018</v>
      </c>
      <c r="C87" s="480"/>
      <c r="D87" s="480"/>
      <c r="E87" s="480"/>
      <c r="F87" s="480"/>
      <c r="G87" s="528" t="s">
        <v>1019</v>
      </c>
      <c r="H87" s="480"/>
      <c r="I87" s="482"/>
      <c r="J87" s="483"/>
      <c r="K87" s="483"/>
      <c r="L87" s="483"/>
      <c r="M87" s="480" t="s">
        <v>1020</v>
      </c>
      <c r="N87" s="480"/>
      <c r="O87" s="482"/>
      <c r="P87" s="483"/>
      <c r="Q87" s="480" t="s">
        <v>1021</v>
      </c>
      <c r="R87" s="482"/>
      <c r="S87" s="480" t="s">
        <v>1022</v>
      </c>
      <c r="T87" s="480"/>
      <c r="U87" s="480"/>
      <c r="V87" s="482"/>
      <c r="W87" s="479" t="s">
        <v>948</v>
      </c>
    </row>
    <row r="88" spans="1:23" ht="13.5">
      <c r="A88" s="484"/>
      <c r="B88" s="686" t="s">
        <v>954</v>
      </c>
      <c r="C88" s="688" t="s">
        <v>955</v>
      </c>
      <c r="D88" s="688" t="s">
        <v>1023</v>
      </c>
      <c r="E88" s="688" t="s">
        <v>957</v>
      </c>
      <c r="F88" s="688" t="s">
        <v>1023</v>
      </c>
      <c r="G88" s="688" t="s">
        <v>954</v>
      </c>
      <c r="H88" s="688" t="s">
        <v>958</v>
      </c>
      <c r="I88" s="688" t="s">
        <v>1023</v>
      </c>
      <c r="J88" s="486" t="s">
        <v>959</v>
      </c>
      <c r="K88" s="486" t="s">
        <v>806</v>
      </c>
      <c r="L88" s="486" t="s">
        <v>960</v>
      </c>
      <c r="M88" s="486" t="s">
        <v>961</v>
      </c>
      <c r="N88" s="487" t="s">
        <v>962</v>
      </c>
      <c r="O88" s="487"/>
      <c r="P88" s="488" t="s">
        <v>963</v>
      </c>
      <c r="Q88" s="688" t="s">
        <v>964</v>
      </c>
      <c r="R88" s="688" t="s">
        <v>1023</v>
      </c>
      <c r="S88" s="688" t="s">
        <v>1024</v>
      </c>
      <c r="T88" s="487" t="s">
        <v>967</v>
      </c>
      <c r="U88" s="487"/>
      <c r="V88" s="487"/>
      <c r="W88" s="484"/>
    </row>
    <row r="89" spans="1:23" ht="13.5">
      <c r="A89" s="489" t="s">
        <v>968</v>
      </c>
      <c r="B89" s="687"/>
      <c r="C89" s="689"/>
      <c r="D89" s="689"/>
      <c r="E89" s="689"/>
      <c r="F89" s="689"/>
      <c r="G89" s="689"/>
      <c r="H89" s="689"/>
      <c r="I89" s="689"/>
      <c r="J89" s="490" t="s">
        <v>1025</v>
      </c>
      <c r="K89" s="490" t="s">
        <v>1026</v>
      </c>
      <c r="L89" s="490" t="s">
        <v>1027</v>
      </c>
      <c r="M89" s="490"/>
      <c r="N89" s="490" t="s">
        <v>969</v>
      </c>
      <c r="O89" s="490" t="s">
        <v>1023</v>
      </c>
      <c r="P89" s="490" t="s">
        <v>970</v>
      </c>
      <c r="Q89" s="689"/>
      <c r="R89" s="689"/>
      <c r="S89" s="689"/>
      <c r="T89" s="490" t="s">
        <v>971</v>
      </c>
      <c r="U89" s="490" t="s">
        <v>972</v>
      </c>
      <c r="V89" s="490" t="s">
        <v>1023</v>
      </c>
      <c r="W89" s="489" t="s">
        <v>968</v>
      </c>
    </row>
    <row r="90" spans="1:23" ht="13.5">
      <c r="A90" s="491"/>
      <c r="B90" s="488"/>
      <c r="C90" s="488"/>
      <c r="D90" s="488"/>
      <c r="E90" s="488"/>
      <c r="F90" s="488"/>
      <c r="G90" s="488"/>
      <c r="H90" s="488"/>
      <c r="I90" s="488"/>
      <c r="J90" s="488"/>
      <c r="K90" s="488"/>
      <c r="L90" s="488"/>
      <c r="M90" s="488"/>
      <c r="N90" s="488"/>
      <c r="O90" s="488"/>
      <c r="P90" s="488"/>
      <c r="Q90" s="488"/>
      <c r="R90" s="488"/>
      <c r="S90" s="488"/>
      <c r="T90" s="488"/>
      <c r="U90" s="488"/>
      <c r="V90" s="488"/>
      <c r="W90" s="491"/>
    </row>
    <row r="91" spans="1:23" ht="13.5">
      <c r="A91" s="493" t="s">
        <v>415</v>
      </c>
      <c r="B91" s="509">
        <v>12.8</v>
      </c>
      <c r="C91" s="492">
        <v>36.1</v>
      </c>
      <c r="D91" s="529" t="s">
        <v>1106</v>
      </c>
      <c r="E91" s="494">
        <v>-6.4</v>
      </c>
      <c r="F91" s="558" t="s">
        <v>1029</v>
      </c>
      <c r="G91" s="530">
        <v>71.91666666666667</v>
      </c>
      <c r="H91" s="492">
        <v>18</v>
      </c>
      <c r="I91" s="552" t="s">
        <v>1107</v>
      </c>
      <c r="J91" s="496">
        <v>7.975</v>
      </c>
      <c r="K91" s="496">
        <v>1496.6</v>
      </c>
      <c r="L91" s="530">
        <v>32.416666666666664</v>
      </c>
      <c r="M91" s="496">
        <v>2102.5</v>
      </c>
      <c r="N91" s="496">
        <v>111.5</v>
      </c>
      <c r="O91" s="558" t="s">
        <v>1108</v>
      </c>
      <c r="P91" s="492">
        <v>194</v>
      </c>
      <c r="Q91" s="492">
        <v>27</v>
      </c>
      <c r="R91" s="558" t="s">
        <v>1029</v>
      </c>
      <c r="S91" s="531">
        <v>4.166666666666667</v>
      </c>
      <c r="T91" s="496">
        <v>16.9</v>
      </c>
      <c r="U91" s="488" t="s">
        <v>1042</v>
      </c>
      <c r="V91" s="558" t="s">
        <v>1109</v>
      </c>
      <c r="W91" s="493" t="s">
        <v>415</v>
      </c>
    </row>
    <row r="92" spans="1:23" ht="24">
      <c r="A92" s="536" t="s">
        <v>418</v>
      </c>
      <c r="B92" s="543">
        <v>13.241666666666667</v>
      </c>
      <c r="C92" s="537">
        <v>35.1</v>
      </c>
      <c r="D92" s="559" t="s">
        <v>1110</v>
      </c>
      <c r="E92" s="538">
        <v>-5.1</v>
      </c>
      <c r="F92" s="560">
        <v>36850</v>
      </c>
      <c r="G92" s="541">
        <v>74.41666666666667</v>
      </c>
      <c r="H92" s="542">
        <v>12</v>
      </c>
      <c r="I92" s="560">
        <v>36604</v>
      </c>
      <c r="J92" s="537">
        <v>8.266666666666666</v>
      </c>
      <c r="K92" s="537">
        <v>1363.8</v>
      </c>
      <c r="L92" s="561">
        <v>30.25</v>
      </c>
      <c r="M92" s="537">
        <v>2311.5</v>
      </c>
      <c r="N92" s="537">
        <v>87</v>
      </c>
      <c r="O92" s="560">
        <v>36737</v>
      </c>
      <c r="P92" s="542">
        <v>182</v>
      </c>
      <c r="Q92" s="542">
        <v>46</v>
      </c>
      <c r="R92" s="560">
        <v>36553</v>
      </c>
      <c r="S92" s="562">
        <v>4.275</v>
      </c>
      <c r="T92" s="543">
        <v>19.3</v>
      </c>
      <c r="U92" s="546" t="s">
        <v>996</v>
      </c>
      <c r="V92" s="560">
        <v>36847</v>
      </c>
      <c r="W92" s="536" t="s">
        <v>418</v>
      </c>
    </row>
    <row r="93" spans="1:23" ht="13.5">
      <c r="A93" s="491"/>
      <c r="B93" s="492"/>
      <c r="C93" s="492"/>
      <c r="D93" s="495"/>
      <c r="E93" s="494"/>
      <c r="F93" s="495"/>
      <c r="G93" s="492"/>
      <c r="H93" s="492"/>
      <c r="I93" s="495"/>
      <c r="J93" s="496"/>
      <c r="K93" s="496"/>
      <c r="L93" s="492"/>
      <c r="M93" s="496"/>
      <c r="N93" s="496"/>
      <c r="O93" s="495"/>
      <c r="P93" s="492"/>
      <c r="Q93" s="492"/>
      <c r="R93" s="495"/>
      <c r="S93" s="496"/>
      <c r="T93" s="496"/>
      <c r="U93" s="488"/>
      <c r="V93" s="495"/>
      <c r="W93" s="491"/>
    </row>
    <row r="94" spans="1:23" ht="13.5">
      <c r="A94" s="507" t="s">
        <v>985</v>
      </c>
      <c r="B94" s="496">
        <v>0.7</v>
      </c>
      <c r="C94" s="496">
        <v>10.3</v>
      </c>
      <c r="D94" s="558">
        <v>36529</v>
      </c>
      <c r="E94" s="494">
        <v>-3.7</v>
      </c>
      <c r="F94" s="558">
        <v>36552</v>
      </c>
      <c r="G94" s="492">
        <v>74</v>
      </c>
      <c r="H94" s="492">
        <v>43</v>
      </c>
      <c r="I94" s="558">
        <v>36527</v>
      </c>
      <c r="J94" s="496">
        <v>9.8</v>
      </c>
      <c r="K94" s="496">
        <v>15.8</v>
      </c>
      <c r="L94" s="492">
        <v>5</v>
      </c>
      <c r="M94" s="496">
        <v>204</v>
      </c>
      <c r="N94" s="496">
        <v>38</v>
      </c>
      <c r="O94" s="558">
        <v>36526</v>
      </c>
      <c r="P94" s="492">
        <v>26</v>
      </c>
      <c r="Q94" s="492">
        <v>46</v>
      </c>
      <c r="R94" s="558">
        <v>36553</v>
      </c>
      <c r="S94" s="531">
        <v>5.1</v>
      </c>
      <c r="T94" s="496">
        <v>16</v>
      </c>
      <c r="U94" s="488" t="s">
        <v>1042</v>
      </c>
      <c r="V94" s="558">
        <v>36529</v>
      </c>
      <c r="W94" s="507" t="s">
        <v>985</v>
      </c>
    </row>
    <row r="95" spans="1:23" ht="13.5">
      <c r="A95" s="507" t="s">
        <v>986</v>
      </c>
      <c r="B95" s="496">
        <v>2.6</v>
      </c>
      <c r="C95" s="496">
        <v>12.7</v>
      </c>
      <c r="D95" s="495">
        <v>36582</v>
      </c>
      <c r="E95" s="494">
        <v>-4.3</v>
      </c>
      <c r="F95" s="558">
        <v>36575</v>
      </c>
      <c r="G95" s="492">
        <v>67</v>
      </c>
      <c r="H95" s="492">
        <v>31</v>
      </c>
      <c r="I95" s="558">
        <v>36575</v>
      </c>
      <c r="J95" s="496">
        <v>8.4</v>
      </c>
      <c r="K95" s="496">
        <v>91.1</v>
      </c>
      <c r="L95" s="492">
        <v>31</v>
      </c>
      <c r="M95" s="496">
        <v>46</v>
      </c>
      <c r="N95" s="496">
        <v>10.5</v>
      </c>
      <c r="O95" s="558">
        <v>36568</v>
      </c>
      <c r="P95" s="492">
        <v>14</v>
      </c>
      <c r="Q95" s="492">
        <v>22</v>
      </c>
      <c r="R95" s="558" t="s">
        <v>1047</v>
      </c>
      <c r="S95" s="496">
        <v>4.8</v>
      </c>
      <c r="T95" s="496">
        <v>13.8</v>
      </c>
      <c r="U95" s="488" t="s">
        <v>18</v>
      </c>
      <c r="V95" s="558">
        <v>36568</v>
      </c>
      <c r="W95" s="507" t="s">
        <v>986</v>
      </c>
    </row>
    <row r="96" spans="1:23" ht="13.5">
      <c r="A96" s="507" t="s">
        <v>989</v>
      </c>
      <c r="B96" s="496">
        <v>5.8</v>
      </c>
      <c r="C96" s="496">
        <v>16.5</v>
      </c>
      <c r="D96" s="558">
        <v>36614</v>
      </c>
      <c r="E96" s="494">
        <v>-1.9</v>
      </c>
      <c r="F96" s="558">
        <v>36600</v>
      </c>
      <c r="G96" s="492">
        <v>65</v>
      </c>
      <c r="H96" s="492">
        <v>12</v>
      </c>
      <c r="I96" s="558">
        <v>36604</v>
      </c>
      <c r="J96" s="496">
        <v>7.8</v>
      </c>
      <c r="K96" s="496">
        <v>140.8</v>
      </c>
      <c r="L96" s="492">
        <v>38</v>
      </c>
      <c r="M96" s="496">
        <v>84.5</v>
      </c>
      <c r="N96" s="496">
        <v>21</v>
      </c>
      <c r="O96" s="558">
        <v>36605</v>
      </c>
      <c r="P96" s="492">
        <v>15</v>
      </c>
      <c r="Q96" s="492">
        <v>2</v>
      </c>
      <c r="R96" s="495">
        <v>36595</v>
      </c>
      <c r="S96" s="496">
        <v>5</v>
      </c>
      <c r="T96" s="496">
        <v>14.7</v>
      </c>
      <c r="U96" s="488" t="s">
        <v>984</v>
      </c>
      <c r="V96" s="558">
        <v>36605</v>
      </c>
      <c r="W96" s="507" t="s">
        <v>989</v>
      </c>
    </row>
    <row r="97" spans="1:23" ht="13.5">
      <c r="A97" s="507" t="s">
        <v>993</v>
      </c>
      <c r="B97" s="496">
        <v>12.2</v>
      </c>
      <c r="C97" s="496">
        <v>27.9</v>
      </c>
      <c r="D97" s="558">
        <v>36629</v>
      </c>
      <c r="E97" s="494">
        <v>0.5</v>
      </c>
      <c r="F97" s="558">
        <v>36618</v>
      </c>
      <c r="G97" s="492">
        <v>73</v>
      </c>
      <c r="H97" s="492">
        <v>21</v>
      </c>
      <c r="I97" s="558">
        <v>36646</v>
      </c>
      <c r="J97" s="496">
        <v>7.7</v>
      </c>
      <c r="K97" s="496">
        <v>145</v>
      </c>
      <c r="L97" s="492">
        <v>37</v>
      </c>
      <c r="M97" s="496">
        <v>88.5</v>
      </c>
      <c r="N97" s="496">
        <v>20.5</v>
      </c>
      <c r="O97" s="558">
        <v>36630</v>
      </c>
      <c r="P97" s="492">
        <v>10</v>
      </c>
      <c r="Q97" s="492">
        <v>2</v>
      </c>
      <c r="R97" s="495">
        <v>36618</v>
      </c>
      <c r="S97" s="496">
        <v>3.4</v>
      </c>
      <c r="T97" s="496">
        <v>11.5</v>
      </c>
      <c r="U97" s="488" t="s">
        <v>1048</v>
      </c>
      <c r="V97" s="558">
        <v>36631</v>
      </c>
      <c r="W97" s="507" t="s">
        <v>993</v>
      </c>
    </row>
    <row r="98" spans="1:23" ht="13.5">
      <c r="A98" s="507" t="s">
        <v>994</v>
      </c>
      <c r="B98" s="496">
        <v>17</v>
      </c>
      <c r="C98" s="496">
        <v>30.5</v>
      </c>
      <c r="D98" s="558">
        <v>36648</v>
      </c>
      <c r="E98" s="494">
        <v>6</v>
      </c>
      <c r="F98" s="558">
        <v>36657</v>
      </c>
      <c r="G98" s="492">
        <v>72</v>
      </c>
      <c r="H98" s="492">
        <v>19</v>
      </c>
      <c r="I98" s="558">
        <v>36668</v>
      </c>
      <c r="J98" s="496">
        <v>7.6</v>
      </c>
      <c r="K98" s="496">
        <v>173</v>
      </c>
      <c r="L98" s="563">
        <v>43</v>
      </c>
      <c r="M98" s="496">
        <v>276</v>
      </c>
      <c r="N98" s="496">
        <v>77.5</v>
      </c>
      <c r="O98" s="558">
        <v>36649</v>
      </c>
      <c r="P98" s="492">
        <v>12</v>
      </c>
      <c r="Q98" s="492" t="s">
        <v>416</v>
      </c>
      <c r="R98" s="492" t="s">
        <v>416</v>
      </c>
      <c r="S98" s="550">
        <v>3.6</v>
      </c>
      <c r="T98" s="496">
        <v>10.3</v>
      </c>
      <c r="U98" s="488" t="s">
        <v>1111</v>
      </c>
      <c r="V98" s="495" t="s">
        <v>1112</v>
      </c>
      <c r="W98" s="507" t="s">
        <v>994</v>
      </c>
    </row>
    <row r="99" spans="1:23" ht="13.5">
      <c r="A99" s="507" t="s">
        <v>997</v>
      </c>
      <c r="B99" s="496">
        <v>19</v>
      </c>
      <c r="C99" s="496">
        <v>26</v>
      </c>
      <c r="D99" s="558">
        <v>36696</v>
      </c>
      <c r="E99" s="494">
        <v>11.7</v>
      </c>
      <c r="F99" s="558">
        <v>36678</v>
      </c>
      <c r="G99" s="492">
        <v>79</v>
      </c>
      <c r="H99" s="492">
        <v>28</v>
      </c>
      <c r="I99" s="558">
        <v>36678</v>
      </c>
      <c r="J99" s="496">
        <v>8.8</v>
      </c>
      <c r="K99" s="496">
        <v>109.9</v>
      </c>
      <c r="L99" s="492">
        <v>25</v>
      </c>
      <c r="M99" s="496">
        <v>183.5</v>
      </c>
      <c r="N99" s="496">
        <v>52</v>
      </c>
      <c r="O99" s="558">
        <v>36703</v>
      </c>
      <c r="P99" s="492">
        <v>11</v>
      </c>
      <c r="Q99" s="492" t="s">
        <v>416</v>
      </c>
      <c r="R99" s="492" t="s">
        <v>416</v>
      </c>
      <c r="S99" s="496">
        <v>4.7</v>
      </c>
      <c r="T99" s="496">
        <v>17.2</v>
      </c>
      <c r="U99" s="510" t="s">
        <v>984</v>
      </c>
      <c r="V99" s="558">
        <v>36697</v>
      </c>
      <c r="W99" s="507" t="s">
        <v>997</v>
      </c>
    </row>
    <row r="100" spans="1:23" ht="13.5">
      <c r="A100" s="507"/>
      <c r="B100" s="496"/>
      <c r="C100" s="496"/>
      <c r="D100" s="495"/>
      <c r="E100" s="494"/>
      <c r="F100" s="495"/>
      <c r="G100" s="492"/>
      <c r="H100" s="492"/>
      <c r="I100" s="495"/>
      <c r="J100" s="496"/>
      <c r="K100" s="496"/>
      <c r="L100" s="492"/>
      <c r="M100" s="496"/>
      <c r="N100" s="496"/>
      <c r="O100" s="495"/>
      <c r="P100" s="492"/>
      <c r="Q100" s="492"/>
      <c r="R100" s="492"/>
      <c r="S100" s="496"/>
      <c r="T100" s="496"/>
      <c r="U100" s="488"/>
      <c r="V100" s="495"/>
      <c r="W100" s="507"/>
    </row>
    <row r="101" spans="1:23" ht="13.5">
      <c r="A101" s="507" t="s">
        <v>998</v>
      </c>
      <c r="B101" s="496">
        <v>24</v>
      </c>
      <c r="C101" s="496">
        <v>35.1</v>
      </c>
      <c r="D101" s="495" t="s">
        <v>1110</v>
      </c>
      <c r="E101" s="494">
        <v>15.8</v>
      </c>
      <c r="F101" s="558">
        <v>36722</v>
      </c>
      <c r="G101" s="492">
        <v>77</v>
      </c>
      <c r="H101" s="492">
        <v>37</v>
      </c>
      <c r="I101" s="558">
        <v>36728</v>
      </c>
      <c r="J101" s="496">
        <v>7.5</v>
      </c>
      <c r="K101" s="496">
        <v>186.5</v>
      </c>
      <c r="L101" s="564">
        <v>43</v>
      </c>
      <c r="M101" s="496">
        <v>213.5</v>
      </c>
      <c r="N101" s="496">
        <v>87</v>
      </c>
      <c r="O101" s="558">
        <v>36737</v>
      </c>
      <c r="P101" s="492">
        <v>9</v>
      </c>
      <c r="Q101" s="492" t="s">
        <v>416</v>
      </c>
      <c r="R101" s="492" t="s">
        <v>416</v>
      </c>
      <c r="S101" s="496">
        <v>3.6</v>
      </c>
      <c r="T101" s="496">
        <v>9.3</v>
      </c>
      <c r="U101" s="488" t="s">
        <v>984</v>
      </c>
      <c r="V101" s="558">
        <v>36716</v>
      </c>
      <c r="W101" s="507" t="s">
        <v>998</v>
      </c>
    </row>
    <row r="102" spans="1:23" ht="13.5">
      <c r="A102" s="507" t="s">
        <v>999</v>
      </c>
      <c r="B102" s="494">
        <v>24</v>
      </c>
      <c r="C102" s="494">
        <v>33.3</v>
      </c>
      <c r="D102" s="529" t="s">
        <v>1113</v>
      </c>
      <c r="E102" s="494">
        <v>15.5</v>
      </c>
      <c r="F102" s="529" t="s">
        <v>1114</v>
      </c>
      <c r="G102" s="492">
        <v>84</v>
      </c>
      <c r="H102" s="492">
        <v>40</v>
      </c>
      <c r="I102" s="529" t="s">
        <v>1114</v>
      </c>
      <c r="J102" s="492">
        <v>8.6</v>
      </c>
      <c r="K102" s="550">
        <v>117.9</v>
      </c>
      <c r="L102" s="551">
        <v>28</v>
      </c>
      <c r="M102" s="496">
        <v>340</v>
      </c>
      <c r="N102" s="496">
        <v>43</v>
      </c>
      <c r="O102" s="529" t="s">
        <v>1115</v>
      </c>
      <c r="P102" s="492">
        <v>18</v>
      </c>
      <c r="Q102" s="492" t="s">
        <v>416</v>
      </c>
      <c r="R102" s="529" t="s">
        <v>416</v>
      </c>
      <c r="S102" s="550">
        <v>2.9</v>
      </c>
      <c r="T102" s="496">
        <v>14</v>
      </c>
      <c r="U102" s="510" t="s">
        <v>984</v>
      </c>
      <c r="V102" s="549" t="s">
        <v>1076</v>
      </c>
      <c r="W102" s="507" t="s">
        <v>999</v>
      </c>
    </row>
    <row r="103" spans="1:23" ht="13.5">
      <c r="A103" s="507" t="s">
        <v>1001</v>
      </c>
      <c r="B103" s="496">
        <v>22.7</v>
      </c>
      <c r="C103" s="496">
        <v>31.6</v>
      </c>
      <c r="D103" s="558">
        <v>36789</v>
      </c>
      <c r="E103" s="494">
        <v>16.5</v>
      </c>
      <c r="F103" s="558">
        <v>36780</v>
      </c>
      <c r="G103" s="492">
        <v>81</v>
      </c>
      <c r="H103" s="492">
        <v>44</v>
      </c>
      <c r="I103" s="558">
        <v>36777</v>
      </c>
      <c r="J103" s="496">
        <v>7.6</v>
      </c>
      <c r="K103" s="496">
        <v>145.3</v>
      </c>
      <c r="L103" s="492">
        <v>39</v>
      </c>
      <c r="M103" s="496">
        <v>146</v>
      </c>
      <c r="N103" s="496">
        <v>39</v>
      </c>
      <c r="O103" s="558">
        <v>36785</v>
      </c>
      <c r="P103" s="492">
        <v>8</v>
      </c>
      <c r="Q103" s="492" t="s">
        <v>416</v>
      </c>
      <c r="R103" s="492" t="s">
        <v>416</v>
      </c>
      <c r="S103" s="496">
        <v>3.4</v>
      </c>
      <c r="T103" s="496">
        <v>19.1</v>
      </c>
      <c r="U103" s="488" t="s">
        <v>1100</v>
      </c>
      <c r="V103" s="558">
        <v>36785</v>
      </c>
      <c r="W103" s="507" t="s">
        <v>1001</v>
      </c>
    </row>
    <row r="104" spans="1:23" ht="13.5">
      <c r="A104" s="507" t="s">
        <v>1004</v>
      </c>
      <c r="B104" s="496">
        <v>16.9</v>
      </c>
      <c r="C104" s="496">
        <v>26.7</v>
      </c>
      <c r="D104" s="558">
        <v>36817</v>
      </c>
      <c r="E104" s="494">
        <v>5.8</v>
      </c>
      <c r="F104" s="558">
        <v>36826</v>
      </c>
      <c r="G104" s="492">
        <v>76</v>
      </c>
      <c r="H104" s="492">
        <v>31</v>
      </c>
      <c r="I104" s="558">
        <v>36804</v>
      </c>
      <c r="J104" s="496">
        <v>7.8</v>
      </c>
      <c r="K104" s="496">
        <v>126.2</v>
      </c>
      <c r="L104" s="492">
        <v>36</v>
      </c>
      <c r="M104" s="496">
        <v>222.5</v>
      </c>
      <c r="N104" s="496">
        <v>52.5</v>
      </c>
      <c r="O104" s="558">
        <v>36814</v>
      </c>
      <c r="P104" s="492">
        <v>16</v>
      </c>
      <c r="Q104" s="492" t="s">
        <v>416</v>
      </c>
      <c r="R104" s="492" t="s">
        <v>416</v>
      </c>
      <c r="S104" s="506">
        <v>4.2</v>
      </c>
      <c r="T104" s="496">
        <v>16</v>
      </c>
      <c r="U104" s="488" t="s">
        <v>1048</v>
      </c>
      <c r="V104" s="558">
        <v>36817</v>
      </c>
      <c r="W104" s="507" t="s">
        <v>1004</v>
      </c>
    </row>
    <row r="105" spans="1:23" ht="13.5">
      <c r="A105" s="507" t="s">
        <v>1006</v>
      </c>
      <c r="B105" s="496">
        <v>8.7</v>
      </c>
      <c r="C105" s="496">
        <v>21</v>
      </c>
      <c r="D105" s="558">
        <v>36834</v>
      </c>
      <c r="E105" s="494">
        <v>-5.1</v>
      </c>
      <c r="F105" s="558">
        <v>36850</v>
      </c>
      <c r="G105" s="492">
        <v>75</v>
      </c>
      <c r="H105" s="492">
        <v>30</v>
      </c>
      <c r="I105" s="558">
        <v>36836</v>
      </c>
      <c r="J105" s="496">
        <v>8.5</v>
      </c>
      <c r="K105" s="496">
        <v>74.7</v>
      </c>
      <c r="L105" s="492">
        <v>25</v>
      </c>
      <c r="M105" s="496">
        <v>325.5</v>
      </c>
      <c r="N105" s="496">
        <v>57.5</v>
      </c>
      <c r="O105" s="558">
        <v>36839</v>
      </c>
      <c r="P105" s="492">
        <v>24</v>
      </c>
      <c r="Q105" s="492">
        <v>39</v>
      </c>
      <c r="R105" s="495">
        <v>36849</v>
      </c>
      <c r="S105" s="492">
        <v>4.9</v>
      </c>
      <c r="T105" s="509">
        <v>19.3</v>
      </c>
      <c r="U105" s="488" t="s">
        <v>996</v>
      </c>
      <c r="V105" s="558">
        <v>36847</v>
      </c>
      <c r="W105" s="507" t="s">
        <v>1006</v>
      </c>
    </row>
    <row r="106" spans="1:23" ht="13.5">
      <c r="A106" s="512" t="s">
        <v>1008</v>
      </c>
      <c r="B106" s="517">
        <v>5.3</v>
      </c>
      <c r="C106" s="517">
        <v>13.4</v>
      </c>
      <c r="D106" s="565">
        <v>36876</v>
      </c>
      <c r="E106" s="513">
        <v>-1.5</v>
      </c>
      <c r="F106" s="565">
        <v>36891</v>
      </c>
      <c r="G106" s="515">
        <v>70</v>
      </c>
      <c r="H106" s="515">
        <v>41</v>
      </c>
      <c r="I106" s="565">
        <v>36887</v>
      </c>
      <c r="J106" s="517">
        <v>9.1</v>
      </c>
      <c r="K106" s="517">
        <v>37.6</v>
      </c>
      <c r="L106" s="515">
        <v>13</v>
      </c>
      <c r="M106" s="517">
        <v>181.5</v>
      </c>
      <c r="N106" s="517">
        <v>31.5</v>
      </c>
      <c r="O106" s="565">
        <v>36882</v>
      </c>
      <c r="P106" s="515">
        <v>19</v>
      </c>
      <c r="Q106" s="515">
        <v>4</v>
      </c>
      <c r="R106" s="565">
        <v>36891</v>
      </c>
      <c r="S106" s="517">
        <v>5.7</v>
      </c>
      <c r="T106" s="517">
        <v>13.8</v>
      </c>
      <c r="U106" s="566" t="s">
        <v>1116</v>
      </c>
      <c r="V106" s="567" t="s">
        <v>1117</v>
      </c>
      <c r="W106" s="512" t="s">
        <v>1008</v>
      </c>
    </row>
    <row r="107" spans="1:23" ht="13.5">
      <c r="A107" s="568" t="s">
        <v>1118</v>
      </c>
      <c r="B107" s="476"/>
      <c r="C107" s="521"/>
      <c r="D107" s="521"/>
      <c r="E107" s="521"/>
      <c r="F107" s="521"/>
      <c r="G107" s="521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</row>
    <row r="108" spans="1:23" ht="13.5">
      <c r="A108" s="476" t="s">
        <v>1095</v>
      </c>
      <c r="C108" s="521"/>
      <c r="D108" s="521"/>
      <c r="E108" s="521"/>
      <c r="F108" s="521"/>
      <c r="G108" s="521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</row>
    <row r="110" spans="1:23" ht="14.25">
      <c r="A110" s="475" t="s">
        <v>1119</v>
      </c>
      <c r="B110" s="476"/>
      <c r="C110" s="476"/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</row>
    <row r="111" spans="1:23" ht="13.5">
      <c r="A111" s="476" t="s">
        <v>1120</v>
      </c>
      <c r="B111" s="476"/>
      <c r="C111" s="476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</row>
    <row r="112" spans="1:23" ht="13.5">
      <c r="A112" s="477" t="s">
        <v>1121</v>
      </c>
      <c r="B112" s="476"/>
      <c r="C112" s="476"/>
      <c r="D112" s="476"/>
      <c r="E112" s="476"/>
      <c r="F112" s="476"/>
      <c r="G112" s="476"/>
      <c r="H112" s="476"/>
      <c r="I112" s="476"/>
      <c r="J112" s="476"/>
      <c r="K112" s="476"/>
      <c r="L112" s="476"/>
      <c r="M112" s="476"/>
      <c r="N112" s="476"/>
      <c r="O112" s="476"/>
      <c r="P112" s="476"/>
      <c r="Q112" s="476"/>
      <c r="R112" s="476"/>
      <c r="S112" s="476"/>
      <c r="T112" s="476"/>
      <c r="U112" s="476"/>
      <c r="V112" s="476"/>
      <c r="W112" s="476"/>
    </row>
    <row r="113" spans="1:23" ht="13.5">
      <c r="A113" s="479" t="s">
        <v>948</v>
      </c>
      <c r="B113" s="480" t="s">
        <v>949</v>
      </c>
      <c r="C113" s="480"/>
      <c r="D113" s="480"/>
      <c r="E113" s="480"/>
      <c r="F113" s="480"/>
      <c r="G113" s="481" t="s">
        <v>950</v>
      </c>
      <c r="H113" s="480"/>
      <c r="I113" s="482"/>
      <c r="J113" s="483"/>
      <c r="K113" s="483"/>
      <c r="L113" s="483"/>
      <c r="M113" s="480" t="s">
        <v>951</v>
      </c>
      <c r="N113" s="480"/>
      <c r="O113" s="482"/>
      <c r="P113" s="483"/>
      <c r="Q113" s="480" t="s">
        <v>952</v>
      </c>
      <c r="R113" s="482"/>
      <c r="S113" s="480" t="s">
        <v>953</v>
      </c>
      <c r="T113" s="480"/>
      <c r="U113" s="480"/>
      <c r="V113" s="482"/>
      <c r="W113" s="479" t="s">
        <v>948</v>
      </c>
    </row>
    <row r="114" spans="1:23" ht="13.5">
      <c r="A114" s="484"/>
      <c r="B114" s="686" t="s">
        <v>954</v>
      </c>
      <c r="C114" s="688" t="s">
        <v>955</v>
      </c>
      <c r="D114" s="688" t="s">
        <v>956</v>
      </c>
      <c r="E114" s="688" t="s">
        <v>957</v>
      </c>
      <c r="F114" s="688" t="s">
        <v>956</v>
      </c>
      <c r="G114" s="688" t="s">
        <v>954</v>
      </c>
      <c r="H114" s="688" t="s">
        <v>958</v>
      </c>
      <c r="I114" s="688" t="s">
        <v>956</v>
      </c>
      <c r="J114" s="485" t="s">
        <v>959</v>
      </c>
      <c r="K114" s="486" t="s">
        <v>806</v>
      </c>
      <c r="L114" s="486" t="s">
        <v>960</v>
      </c>
      <c r="M114" s="486" t="s">
        <v>961</v>
      </c>
      <c r="N114" s="487" t="s">
        <v>962</v>
      </c>
      <c r="O114" s="487"/>
      <c r="P114" s="488" t="s">
        <v>963</v>
      </c>
      <c r="Q114" s="688" t="s">
        <v>964</v>
      </c>
      <c r="R114" s="688" t="s">
        <v>965</v>
      </c>
      <c r="S114" s="688" t="s">
        <v>1122</v>
      </c>
      <c r="T114" s="487" t="s">
        <v>967</v>
      </c>
      <c r="U114" s="487"/>
      <c r="V114" s="487"/>
      <c r="W114" s="484"/>
    </row>
    <row r="115" spans="1:23" ht="13.5">
      <c r="A115" s="489" t="s">
        <v>968</v>
      </c>
      <c r="B115" s="687"/>
      <c r="C115" s="689"/>
      <c r="D115" s="689"/>
      <c r="E115" s="689"/>
      <c r="F115" s="689"/>
      <c r="G115" s="689"/>
      <c r="H115" s="689"/>
      <c r="I115" s="689"/>
      <c r="J115" s="490"/>
      <c r="K115" s="490"/>
      <c r="L115" s="490"/>
      <c r="M115" s="490"/>
      <c r="N115" s="490" t="s">
        <v>969</v>
      </c>
      <c r="O115" s="490" t="s">
        <v>965</v>
      </c>
      <c r="P115" s="490" t="s">
        <v>970</v>
      </c>
      <c r="Q115" s="689"/>
      <c r="R115" s="689"/>
      <c r="S115" s="689"/>
      <c r="T115" s="490" t="s">
        <v>971</v>
      </c>
      <c r="U115" s="490" t="s">
        <v>972</v>
      </c>
      <c r="V115" s="490" t="s">
        <v>965</v>
      </c>
      <c r="W115" s="489" t="s">
        <v>968</v>
      </c>
    </row>
    <row r="116" spans="1:23" ht="13.5">
      <c r="A116" s="491"/>
      <c r="B116" s="492" t="s">
        <v>973</v>
      </c>
      <c r="C116" s="492" t="s">
        <v>973</v>
      </c>
      <c r="D116" s="492" t="s">
        <v>974</v>
      </c>
      <c r="E116" s="492" t="s">
        <v>973</v>
      </c>
      <c r="F116" s="492" t="s">
        <v>974</v>
      </c>
      <c r="G116" s="492" t="s">
        <v>975</v>
      </c>
      <c r="H116" s="492" t="s">
        <v>975</v>
      </c>
      <c r="I116" s="492" t="s">
        <v>974</v>
      </c>
      <c r="J116" s="492" t="s">
        <v>976</v>
      </c>
      <c r="K116" s="492" t="s">
        <v>977</v>
      </c>
      <c r="L116" s="492" t="s">
        <v>975</v>
      </c>
      <c r="M116" s="492" t="s">
        <v>978</v>
      </c>
      <c r="N116" s="492" t="s">
        <v>978</v>
      </c>
      <c r="O116" s="492" t="s">
        <v>974</v>
      </c>
      <c r="P116" s="492" t="s">
        <v>979</v>
      </c>
      <c r="Q116" s="492" t="s">
        <v>980</v>
      </c>
      <c r="R116" s="492" t="s">
        <v>974</v>
      </c>
      <c r="S116" s="492" t="s">
        <v>981</v>
      </c>
      <c r="T116" s="492" t="s">
        <v>981</v>
      </c>
      <c r="U116" s="492" t="s">
        <v>982</v>
      </c>
      <c r="V116" s="492" t="s">
        <v>974</v>
      </c>
      <c r="W116" s="491"/>
    </row>
    <row r="117" spans="1:23" ht="13.5">
      <c r="A117" s="493"/>
      <c r="B117" s="492"/>
      <c r="C117" s="492"/>
      <c r="D117" s="495"/>
      <c r="E117" s="494"/>
      <c r="F117" s="495"/>
      <c r="G117" s="492"/>
      <c r="H117" s="492"/>
      <c r="I117" s="495"/>
      <c r="J117" s="496"/>
      <c r="K117" s="496"/>
      <c r="L117" s="492"/>
      <c r="M117" s="496"/>
      <c r="N117" s="496"/>
      <c r="O117" s="495"/>
      <c r="P117" s="492"/>
      <c r="Q117" s="492"/>
      <c r="R117" s="495"/>
      <c r="S117" s="496"/>
      <c r="T117" s="496"/>
      <c r="U117" s="492"/>
      <c r="V117" s="495"/>
      <c r="W117" s="493"/>
    </row>
    <row r="118" spans="1:23" ht="24">
      <c r="A118" s="497" t="s">
        <v>98</v>
      </c>
      <c r="B118" s="500">
        <v>10.7</v>
      </c>
      <c r="C118" s="500">
        <v>37.4</v>
      </c>
      <c r="D118" s="499">
        <v>28705</v>
      </c>
      <c r="E118" s="498">
        <v>-20.2</v>
      </c>
      <c r="F118" s="499">
        <v>27804</v>
      </c>
      <c r="G118" s="500">
        <v>77</v>
      </c>
      <c r="H118" s="500">
        <v>13</v>
      </c>
      <c r="I118" s="504" t="s">
        <v>1123</v>
      </c>
      <c r="J118" s="501">
        <v>8.2</v>
      </c>
      <c r="K118" s="501">
        <v>1337.6</v>
      </c>
      <c r="L118" s="500">
        <v>30</v>
      </c>
      <c r="M118" s="501">
        <v>1655.8</v>
      </c>
      <c r="N118" s="501">
        <v>177.5</v>
      </c>
      <c r="O118" s="499">
        <v>27242</v>
      </c>
      <c r="P118" s="569">
        <v>184</v>
      </c>
      <c r="Q118" s="500">
        <v>236</v>
      </c>
      <c r="R118" s="499">
        <v>27073</v>
      </c>
      <c r="S118" s="501">
        <v>2.9</v>
      </c>
      <c r="T118" s="501">
        <v>23.9</v>
      </c>
      <c r="U118" s="570" t="s">
        <v>1042</v>
      </c>
      <c r="V118" s="499">
        <v>21195</v>
      </c>
      <c r="W118" s="497" t="s">
        <v>98</v>
      </c>
    </row>
    <row r="119" spans="1:23" ht="13.5">
      <c r="A119" s="491"/>
      <c r="B119" s="492"/>
      <c r="C119" s="492"/>
      <c r="D119" s="505"/>
      <c r="E119" s="494"/>
      <c r="F119" s="505"/>
      <c r="G119" s="492"/>
      <c r="H119" s="492"/>
      <c r="I119" s="505"/>
      <c r="J119" s="496"/>
      <c r="K119" s="496"/>
      <c r="L119" s="492"/>
      <c r="M119" s="496"/>
      <c r="N119" s="496"/>
      <c r="O119" s="505"/>
      <c r="P119" s="492"/>
      <c r="Q119" s="492"/>
      <c r="R119" s="505"/>
      <c r="S119" s="496"/>
      <c r="T119" s="496"/>
      <c r="U119" s="488"/>
      <c r="V119" s="505"/>
      <c r="W119" s="491"/>
    </row>
    <row r="120" spans="1:23" ht="13.5">
      <c r="A120" s="507" t="s">
        <v>985</v>
      </c>
      <c r="B120" s="492">
        <v>-1.3</v>
      </c>
      <c r="C120" s="492">
        <v>13.3</v>
      </c>
      <c r="D120" s="505">
        <v>28863</v>
      </c>
      <c r="E120" s="494">
        <v>-19.6</v>
      </c>
      <c r="F120" s="505">
        <v>22299</v>
      </c>
      <c r="G120" s="492">
        <v>82</v>
      </c>
      <c r="H120" s="492">
        <v>37</v>
      </c>
      <c r="I120" s="505">
        <v>33614</v>
      </c>
      <c r="J120" s="496">
        <v>9.3</v>
      </c>
      <c r="K120" s="496">
        <v>37.5</v>
      </c>
      <c r="L120" s="492">
        <v>12</v>
      </c>
      <c r="M120" s="496">
        <v>184.4</v>
      </c>
      <c r="N120" s="496">
        <v>45</v>
      </c>
      <c r="O120" s="505">
        <v>31419</v>
      </c>
      <c r="P120" s="492">
        <v>23.2</v>
      </c>
      <c r="Q120" s="492">
        <v>198</v>
      </c>
      <c r="R120" s="505">
        <v>27060</v>
      </c>
      <c r="S120" s="496">
        <v>3.3</v>
      </c>
      <c r="T120" s="496">
        <v>23.9</v>
      </c>
      <c r="U120" s="488" t="s">
        <v>1042</v>
      </c>
      <c r="V120" s="505">
        <v>21195</v>
      </c>
      <c r="W120" s="507" t="s">
        <v>985</v>
      </c>
    </row>
    <row r="121" spans="1:23" ht="13.5">
      <c r="A121" s="507" t="s">
        <v>986</v>
      </c>
      <c r="B121" s="492">
        <v>-0.9</v>
      </c>
      <c r="C121" s="509">
        <v>14</v>
      </c>
      <c r="D121" s="505">
        <v>35109</v>
      </c>
      <c r="E121" s="494">
        <v>-20.2</v>
      </c>
      <c r="F121" s="505">
        <v>27804</v>
      </c>
      <c r="G121" s="492">
        <v>80</v>
      </c>
      <c r="H121" s="492">
        <v>33</v>
      </c>
      <c r="I121" s="505">
        <v>34758</v>
      </c>
      <c r="J121" s="496">
        <v>9.1</v>
      </c>
      <c r="K121" s="496">
        <v>56.3</v>
      </c>
      <c r="L121" s="492">
        <v>19</v>
      </c>
      <c r="M121" s="496">
        <v>123.7</v>
      </c>
      <c r="N121" s="496">
        <v>43</v>
      </c>
      <c r="O121" s="505">
        <v>29254</v>
      </c>
      <c r="P121" s="492">
        <v>18.2</v>
      </c>
      <c r="Q121" s="492">
        <v>236</v>
      </c>
      <c r="R121" s="505">
        <v>27073</v>
      </c>
      <c r="S121" s="496">
        <v>3</v>
      </c>
      <c r="T121" s="496">
        <v>17.8</v>
      </c>
      <c r="U121" s="488" t="s">
        <v>1100</v>
      </c>
      <c r="V121" s="505">
        <v>25988</v>
      </c>
      <c r="W121" s="507" t="s">
        <v>986</v>
      </c>
    </row>
    <row r="122" spans="1:23" ht="13.5">
      <c r="A122" s="507" t="s">
        <v>989</v>
      </c>
      <c r="B122" s="492">
        <v>2.6</v>
      </c>
      <c r="C122" s="492">
        <v>19.3</v>
      </c>
      <c r="D122" s="505">
        <v>26387</v>
      </c>
      <c r="E122" s="494">
        <v>-16.5</v>
      </c>
      <c r="F122" s="505">
        <v>22707</v>
      </c>
      <c r="G122" s="492">
        <v>74</v>
      </c>
      <c r="H122" s="492">
        <v>20</v>
      </c>
      <c r="I122" s="511">
        <v>34059</v>
      </c>
      <c r="J122" s="496">
        <v>8.6</v>
      </c>
      <c r="K122" s="496">
        <v>108.7</v>
      </c>
      <c r="L122" s="492">
        <v>29</v>
      </c>
      <c r="M122" s="496">
        <v>89.7</v>
      </c>
      <c r="N122" s="496">
        <v>51.4</v>
      </c>
      <c r="O122" s="505">
        <v>23094</v>
      </c>
      <c r="P122" s="492">
        <v>16.6</v>
      </c>
      <c r="Q122" s="492">
        <v>203</v>
      </c>
      <c r="R122" s="505">
        <v>27100</v>
      </c>
      <c r="S122" s="496">
        <v>3.3</v>
      </c>
      <c r="T122" s="496">
        <v>19.5</v>
      </c>
      <c r="U122" s="488" t="s">
        <v>1042</v>
      </c>
      <c r="V122" s="505">
        <v>23821</v>
      </c>
      <c r="W122" s="507" t="s">
        <v>989</v>
      </c>
    </row>
    <row r="123" spans="1:23" ht="13.5">
      <c r="A123" s="507" t="s">
        <v>993</v>
      </c>
      <c r="B123" s="492">
        <v>8.5</v>
      </c>
      <c r="C123" s="492">
        <v>30.2</v>
      </c>
      <c r="D123" s="505">
        <v>30432</v>
      </c>
      <c r="E123" s="494">
        <v>-9.3</v>
      </c>
      <c r="F123" s="505">
        <v>30774</v>
      </c>
      <c r="G123" s="492">
        <v>70</v>
      </c>
      <c r="H123" s="492">
        <v>13</v>
      </c>
      <c r="I123" s="505">
        <v>32975</v>
      </c>
      <c r="J123" s="496">
        <v>7.2</v>
      </c>
      <c r="K123" s="496">
        <v>158.8</v>
      </c>
      <c r="L123" s="492">
        <v>40</v>
      </c>
      <c r="M123" s="496">
        <v>101.9</v>
      </c>
      <c r="N123" s="496">
        <v>52</v>
      </c>
      <c r="O123" s="505">
        <v>29696</v>
      </c>
      <c r="P123" s="509">
        <v>15.2</v>
      </c>
      <c r="Q123" s="492">
        <v>143</v>
      </c>
      <c r="R123" s="505">
        <v>27120</v>
      </c>
      <c r="S123" s="496">
        <v>3.2</v>
      </c>
      <c r="T123" s="496">
        <v>17.7</v>
      </c>
      <c r="U123" s="488" t="s">
        <v>1100</v>
      </c>
      <c r="V123" s="505">
        <v>21651</v>
      </c>
      <c r="W123" s="507" t="s">
        <v>993</v>
      </c>
    </row>
    <row r="124" spans="1:23" ht="13.5">
      <c r="A124" s="507" t="s">
        <v>994</v>
      </c>
      <c r="B124" s="496">
        <v>14.2</v>
      </c>
      <c r="C124" s="496">
        <v>33.5</v>
      </c>
      <c r="D124" s="505">
        <v>27168</v>
      </c>
      <c r="E124" s="494">
        <v>-2.1</v>
      </c>
      <c r="F124" s="505">
        <v>23864</v>
      </c>
      <c r="G124" s="492">
        <v>70</v>
      </c>
      <c r="H124" s="492">
        <v>13</v>
      </c>
      <c r="I124" s="505">
        <v>31916</v>
      </c>
      <c r="J124" s="496">
        <v>7.5</v>
      </c>
      <c r="K124" s="496">
        <v>179.1</v>
      </c>
      <c r="L124" s="492">
        <v>41</v>
      </c>
      <c r="M124" s="496">
        <v>88</v>
      </c>
      <c r="N124" s="496">
        <v>73.5</v>
      </c>
      <c r="O124" s="505">
        <v>33732</v>
      </c>
      <c r="P124" s="492">
        <v>11.4</v>
      </c>
      <c r="Q124" s="492" t="s">
        <v>1124</v>
      </c>
      <c r="R124" s="492" t="s">
        <v>1124</v>
      </c>
      <c r="S124" s="496">
        <v>3</v>
      </c>
      <c r="T124" s="496">
        <v>15.5</v>
      </c>
      <c r="U124" s="488" t="s">
        <v>1042</v>
      </c>
      <c r="V124" s="505">
        <v>30450</v>
      </c>
      <c r="W124" s="507" t="s">
        <v>994</v>
      </c>
    </row>
    <row r="125" spans="1:23" ht="13.5">
      <c r="A125" s="507" t="s">
        <v>997</v>
      </c>
      <c r="B125" s="496">
        <v>18.9</v>
      </c>
      <c r="C125" s="496">
        <v>32.6</v>
      </c>
      <c r="D125" s="505">
        <v>31935</v>
      </c>
      <c r="E125" s="494">
        <v>3.7</v>
      </c>
      <c r="F125" s="505">
        <v>26451</v>
      </c>
      <c r="G125" s="492">
        <v>74</v>
      </c>
      <c r="H125" s="492">
        <v>15</v>
      </c>
      <c r="I125" s="505">
        <v>31578</v>
      </c>
      <c r="J125" s="496">
        <v>7.7</v>
      </c>
      <c r="K125" s="496">
        <v>170.2</v>
      </c>
      <c r="L125" s="492">
        <v>38</v>
      </c>
      <c r="M125" s="496">
        <v>119.5</v>
      </c>
      <c r="N125" s="496">
        <v>123</v>
      </c>
      <c r="O125" s="505">
        <v>29759</v>
      </c>
      <c r="P125" s="492">
        <v>11.2</v>
      </c>
      <c r="Q125" s="492" t="s">
        <v>1124</v>
      </c>
      <c r="R125" s="492" t="s">
        <v>1124</v>
      </c>
      <c r="S125" s="496">
        <v>2.9</v>
      </c>
      <c r="T125" s="496">
        <v>15</v>
      </c>
      <c r="U125" s="488" t="s">
        <v>1048</v>
      </c>
      <c r="V125" s="505">
        <v>23168</v>
      </c>
      <c r="W125" s="507" t="s">
        <v>997</v>
      </c>
    </row>
    <row r="126" spans="1:23" ht="13.5">
      <c r="A126" s="507"/>
      <c r="B126" s="496"/>
      <c r="C126" s="496"/>
      <c r="D126" s="505"/>
      <c r="E126" s="494"/>
      <c r="F126" s="505"/>
      <c r="G126" s="492"/>
      <c r="H126" s="492"/>
      <c r="I126" s="505"/>
      <c r="J126" s="496"/>
      <c r="K126" s="496"/>
      <c r="L126" s="492"/>
      <c r="M126" s="496"/>
      <c r="N126" s="496"/>
      <c r="O126" s="505"/>
      <c r="P126" s="492"/>
      <c r="Q126" s="492"/>
      <c r="R126" s="492"/>
      <c r="S126" s="496"/>
      <c r="T126" s="496"/>
      <c r="U126" s="488"/>
      <c r="V126" s="505"/>
      <c r="W126" s="507"/>
    </row>
    <row r="127" spans="1:23" ht="13.5">
      <c r="A127" s="507" t="s">
        <v>998</v>
      </c>
      <c r="B127" s="496">
        <v>21.6</v>
      </c>
      <c r="C127" s="496">
        <v>35.4</v>
      </c>
      <c r="D127" s="505">
        <v>27966</v>
      </c>
      <c r="E127" s="494">
        <v>7.6</v>
      </c>
      <c r="F127" s="505">
        <v>27942</v>
      </c>
      <c r="G127" s="492">
        <v>79</v>
      </c>
      <c r="H127" s="492">
        <v>22</v>
      </c>
      <c r="I127" s="505">
        <v>31960</v>
      </c>
      <c r="J127" s="496">
        <v>8.2</v>
      </c>
      <c r="K127" s="496">
        <v>145.1</v>
      </c>
      <c r="L127" s="492">
        <v>32</v>
      </c>
      <c r="M127" s="496">
        <v>137</v>
      </c>
      <c r="N127" s="496">
        <v>170.5</v>
      </c>
      <c r="O127" s="505">
        <v>26130</v>
      </c>
      <c r="P127" s="509">
        <v>13</v>
      </c>
      <c r="Q127" s="492" t="s">
        <v>1124</v>
      </c>
      <c r="R127" s="492" t="s">
        <v>1124</v>
      </c>
      <c r="S127" s="496">
        <v>2.8</v>
      </c>
      <c r="T127" s="496">
        <v>12.7</v>
      </c>
      <c r="U127" s="488" t="s">
        <v>1042</v>
      </c>
      <c r="V127" s="505">
        <v>23572</v>
      </c>
      <c r="W127" s="507" t="s">
        <v>998</v>
      </c>
    </row>
    <row r="128" spans="1:23" ht="13.5">
      <c r="A128" s="507" t="s">
        <v>999</v>
      </c>
      <c r="B128" s="496">
        <v>24.4</v>
      </c>
      <c r="C128" s="496">
        <v>37.4</v>
      </c>
      <c r="D128" s="505">
        <v>28705</v>
      </c>
      <c r="E128" s="494">
        <v>12.4</v>
      </c>
      <c r="F128" s="505">
        <v>28001</v>
      </c>
      <c r="G128" s="492">
        <v>77</v>
      </c>
      <c r="H128" s="492">
        <v>20</v>
      </c>
      <c r="I128" s="505">
        <v>34212</v>
      </c>
      <c r="J128" s="496">
        <v>7.3</v>
      </c>
      <c r="K128" s="496">
        <v>177.8</v>
      </c>
      <c r="L128" s="492">
        <v>42</v>
      </c>
      <c r="M128" s="496">
        <v>177.2</v>
      </c>
      <c r="N128" s="496">
        <v>177.5</v>
      </c>
      <c r="O128" s="505">
        <v>27242</v>
      </c>
      <c r="P128" s="509">
        <v>8.8</v>
      </c>
      <c r="Q128" s="492" t="s">
        <v>1124</v>
      </c>
      <c r="R128" s="492" t="s">
        <v>1124</v>
      </c>
      <c r="S128" s="496">
        <v>2.5</v>
      </c>
      <c r="T128" s="496">
        <v>17.1</v>
      </c>
      <c r="U128" s="571" t="s">
        <v>1048</v>
      </c>
      <c r="V128" s="505">
        <v>21776</v>
      </c>
      <c r="W128" s="507" t="s">
        <v>999</v>
      </c>
    </row>
    <row r="129" spans="1:23" ht="13.5">
      <c r="A129" s="507" t="s">
        <v>1001</v>
      </c>
      <c r="B129" s="496">
        <v>19.7</v>
      </c>
      <c r="C129" s="496">
        <v>33.9</v>
      </c>
      <c r="D129" s="505">
        <v>31291</v>
      </c>
      <c r="E129" s="494">
        <v>4.9</v>
      </c>
      <c r="F129" s="505">
        <v>22188</v>
      </c>
      <c r="G129" s="492">
        <v>80</v>
      </c>
      <c r="H129" s="492">
        <v>25</v>
      </c>
      <c r="I129" s="505">
        <v>34231</v>
      </c>
      <c r="J129" s="496">
        <v>8.3</v>
      </c>
      <c r="K129" s="496">
        <v>104.3</v>
      </c>
      <c r="L129" s="492">
        <v>28</v>
      </c>
      <c r="M129" s="496">
        <v>140</v>
      </c>
      <c r="N129" s="496">
        <v>95.8</v>
      </c>
      <c r="O129" s="505">
        <v>23622</v>
      </c>
      <c r="P129" s="492">
        <v>13.6</v>
      </c>
      <c r="Q129" s="492" t="s">
        <v>1124</v>
      </c>
      <c r="R129" s="492" t="s">
        <v>1124</v>
      </c>
      <c r="S129" s="496">
        <v>2.3</v>
      </c>
      <c r="T129" s="496">
        <v>20.4</v>
      </c>
      <c r="U129" s="571" t="s">
        <v>1048</v>
      </c>
      <c r="V129" s="505">
        <v>21820</v>
      </c>
      <c r="W129" s="507" t="s">
        <v>1001</v>
      </c>
    </row>
    <row r="130" spans="1:23" ht="13.5">
      <c r="A130" s="507" t="s">
        <v>1004</v>
      </c>
      <c r="B130" s="496">
        <v>12.2</v>
      </c>
      <c r="C130" s="496">
        <v>27.3</v>
      </c>
      <c r="D130" s="505">
        <v>32067</v>
      </c>
      <c r="E130" s="494">
        <v>-0.8</v>
      </c>
      <c r="F130" s="505">
        <v>35366</v>
      </c>
      <c r="G130" s="492">
        <v>81</v>
      </c>
      <c r="H130" s="492">
        <v>22</v>
      </c>
      <c r="I130" s="505">
        <v>35725</v>
      </c>
      <c r="J130" s="496">
        <v>7.6</v>
      </c>
      <c r="K130" s="496">
        <v>99.6</v>
      </c>
      <c r="L130" s="492">
        <v>29</v>
      </c>
      <c r="M130" s="496">
        <v>130.9</v>
      </c>
      <c r="N130" s="496">
        <v>58</v>
      </c>
      <c r="O130" s="505">
        <v>29884</v>
      </c>
      <c r="P130" s="492">
        <v>14.8</v>
      </c>
      <c r="Q130" s="492" t="s">
        <v>1124</v>
      </c>
      <c r="R130" s="492" t="s">
        <v>1124</v>
      </c>
      <c r="S130" s="496">
        <v>2.2</v>
      </c>
      <c r="T130" s="496">
        <v>14.2</v>
      </c>
      <c r="U130" s="488" t="s">
        <v>1042</v>
      </c>
      <c r="V130" s="505">
        <v>28062</v>
      </c>
      <c r="W130" s="507" t="s">
        <v>1004</v>
      </c>
    </row>
    <row r="131" spans="1:23" ht="13.5">
      <c r="A131" s="507" t="s">
        <v>1006</v>
      </c>
      <c r="B131" s="496">
        <v>6.5</v>
      </c>
      <c r="C131" s="496">
        <v>22.5</v>
      </c>
      <c r="D131" s="505">
        <v>29161</v>
      </c>
      <c r="E131" s="494">
        <v>-5.8</v>
      </c>
      <c r="F131" s="505">
        <v>30649</v>
      </c>
      <c r="G131" s="492">
        <v>81</v>
      </c>
      <c r="H131" s="492">
        <v>26</v>
      </c>
      <c r="I131" s="505">
        <v>32099</v>
      </c>
      <c r="J131" s="496">
        <v>8.5</v>
      </c>
      <c r="K131" s="496">
        <v>58.6</v>
      </c>
      <c r="L131" s="492">
        <v>19</v>
      </c>
      <c r="M131" s="496">
        <v>183.8</v>
      </c>
      <c r="N131" s="496">
        <v>55.5</v>
      </c>
      <c r="O131" s="505">
        <v>32473</v>
      </c>
      <c r="P131" s="509">
        <v>17.2</v>
      </c>
      <c r="Q131" s="492">
        <v>43</v>
      </c>
      <c r="R131" s="505">
        <v>27346</v>
      </c>
      <c r="S131" s="506">
        <v>2.7</v>
      </c>
      <c r="T131" s="496">
        <v>16</v>
      </c>
      <c r="U131" s="571" t="s">
        <v>1042</v>
      </c>
      <c r="V131" s="505">
        <v>26610</v>
      </c>
      <c r="W131" s="507" t="s">
        <v>1006</v>
      </c>
    </row>
    <row r="132" spans="1:23" ht="13.5">
      <c r="A132" s="512" t="s">
        <v>1008</v>
      </c>
      <c r="B132" s="517">
        <v>2.3</v>
      </c>
      <c r="C132" s="517">
        <v>19</v>
      </c>
      <c r="D132" s="514">
        <v>33208</v>
      </c>
      <c r="E132" s="513">
        <v>-15.2</v>
      </c>
      <c r="F132" s="514">
        <v>25568</v>
      </c>
      <c r="G132" s="515">
        <v>81</v>
      </c>
      <c r="H132" s="515">
        <v>40</v>
      </c>
      <c r="I132" s="514">
        <v>32136</v>
      </c>
      <c r="J132" s="517">
        <v>9.1</v>
      </c>
      <c r="K132" s="517">
        <v>41.5</v>
      </c>
      <c r="L132" s="515">
        <v>14</v>
      </c>
      <c r="M132" s="517">
        <v>179.7</v>
      </c>
      <c r="N132" s="517">
        <v>57.4</v>
      </c>
      <c r="O132" s="514">
        <v>24084</v>
      </c>
      <c r="P132" s="515">
        <v>20.8</v>
      </c>
      <c r="Q132" s="515">
        <v>126</v>
      </c>
      <c r="R132" s="514">
        <v>27028</v>
      </c>
      <c r="S132" s="517">
        <v>3.1</v>
      </c>
      <c r="T132" s="517">
        <v>20.8</v>
      </c>
      <c r="U132" s="490" t="s">
        <v>984</v>
      </c>
      <c r="V132" s="514">
        <v>21167</v>
      </c>
      <c r="W132" s="512" t="s">
        <v>1008</v>
      </c>
    </row>
    <row r="133" spans="1:23" ht="13.5">
      <c r="A133" s="520" t="s">
        <v>1125</v>
      </c>
      <c r="C133" s="521"/>
      <c r="D133" s="521"/>
      <c r="E133" s="521"/>
      <c r="F133" s="521"/>
      <c r="G133" s="521"/>
      <c r="H133" s="476"/>
      <c r="I133" s="476"/>
      <c r="J133" s="476"/>
      <c r="K133" s="476"/>
      <c r="L133" s="476"/>
      <c r="M133" s="572"/>
      <c r="N133" s="572"/>
      <c r="O133" s="476"/>
      <c r="P133" s="476"/>
      <c r="Q133" s="476"/>
      <c r="R133" s="476"/>
      <c r="S133" s="476"/>
      <c r="T133" s="476"/>
      <c r="U133" s="476"/>
      <c r="V133" s="476"/>
      <c r="W133" s="476"/>
    </row>
    <row r="134" spans="1:23" ht="13.5">
      <c r="A134" s="520" t="s">
        <v>1126</v>
      </c>
      <c r="C134" s="521"/>
      <c r="D134" s="521"/>
      <c r="E134" s="521"/>
      <c r="F134" s="521"/>
      <c r="G134" s="521"/>
      <c r="H134" s="476"/>
      <c r="I134" s="476"/>
      <c r="J134" s="476"/>
      <c r="K134" s="476"/>
      <c r="L134" s="476"/>
      <c r="M134" s="572"/>
      <c r="N134" s="572"/>
      <c r="O134" s="476"/>
      <c r="P134" s="476"/>
      <c r="Q134" s="476"/>
      <c r="R134" s="476"/>
      <c r="S134" s="476"/>
      <c r="T134" s="476"/>
      <c r="U134" s="476"/>
      <c r="V134" s="476"/>
      <c r="W134" s="476"/>
    </row>
    <row r="135" ht="13.5">
      <c r="A135" s="520" t="s">
        <v>1127</v>
      </c>
    </row>
    <row r="136" spans="1:2" ht="13.5">
      <c r="A136" s="522" t="s">
        <v>1128</v>
      </c>
      <c r="B136" s="251"/>
    </row>
    <row r="138" spans="1:23" ht="14.25">
      <c r="A138" s="527" t="s">
        <v>1129</v>
      </c>
      <c r="B138" s="476"/>
      <c r="C138" s="476"/>
      <c r="D138" s="476"/>
      <c r="E138" s="476"/>
      <c r="F138" s="476"/>
      <c r="G138" s="476"/>
      <c r="H138" s="476"/>
      <c r="I138" s="476"/>
      <c r="J138" s="476"/>
      <c r="K138" s="476"/>
      <c r="L138" s="476"/>
      <c r="M138" s="476"/>
      <c r="N138" s="476"/>
      <c r="O138" s="476"/>
      <c r="P138" s="476"/>
      <c r="Q138" s="476"/>
      <c r="R138" s="476"/>
      <c r="S138" s="476"/>
      <c r="T138" s="476"/>
      <c r="U138" s="476"/>
      <c r="V138" s="476"/>
      <c r="W138" s="476"/>
    </row>
    <row r="139" spans="1:23" ht="13.5">
      <c r="A139" s="476" t="s">
        <v>1130</v>
      </c>
      <c r="B139" s="476"/>
      <c r="C139" s="476"/>
      <c r="D139" s="476"/>
      <c r="E139" s="476"/>
      <c r="F139" s="476"/>
      <c r="G139" s="476"/>
      <c r="H139" s="476"/>
      <c r="I139" s="476"/>
      <c r="J139" s="476"/>
      <c r="K139" s="476"/>
      <c r="L139" s="476"/>
      <c r="M139" s="476"/>
      <c r="N139" s="476"/>
      <c r="O139" s="476"/>
      <c r="P139" s="476"/>
      <c r="Q139" s="476"/>
      <c r="R139" s="476"/>
      <c r="S139" s="476"/>
      <c r="T139" s="476"/>
      <c r="U139" s="476"/>
      <c r="V139" s="476"/>
      <c r="W139" s="476"/>
    </row>
    <row r="140" spans="1:23" ht="13.5">
      <c r="A140" s="477" t="s">
        <v>1131</v>
      </c>
      <c r="B140" s="476"/>
      <c r="C140" s="476"/>
      <c r="D140" s="476"/>
      <c r="E140" s="476"/>
      <c r="F140" s="476"/>
      <c r="G140" s="476"/>
      <c r="H140" s="476"/>
      <c r="I140" s="476"/>
      <c r="J140" s="476"/>
      <c r="K140" s="476"/>
      <c r="L140" s="476"/>
      <c r="M140" s="476"/>
      <c r="N140" s="476"/>
      <c r="O140" s="476"/>
      <c r="P140" s="476"/>
      <c r="Q140" s="476"/>
      <c r="R140" s="476"/>
      <c r="S140" s="476"/>
      <c r="T140" s="476"/>
      <c r="U140" s="476"/>
      <c r="V140" s="476"/>
      <c r="W140" s="476"/>
    </row>
    <row r="141" spans="1:23" ht="13.5">
      <c r="A141" s="479" t="s">
        <v>948</v>
      </c>
      <c r="B141" s="480" t="s">
        <v>1018</v>
      </c>
      <c r="C141" s="480"/>
      <c r="D141" s="480"/>
      <c r="E141" s="480"/>
      <c r="F141" s="480"/>
      <c r="G141" s="528" t="s">
        <v>1019</v>
      </c>
      <c r="H141" s="480"/>
      <c r="I141" s="482"/>
      <c r="J141" s="483"/>
      <c r="K141" s="483"/>
      <c r="L141" s="483"/>
      <c r="M141" s="480" t="s">
        <v>1020</v>
      </c>
      <c r="N141" s="480"/>
      <c r="O141" s="482"/>
      <c r="P141" s="483"/>
      <c r="Q141" s="480" t="s">
        <v>1021</v>
      </c>
      <c r="R141" s="482"/>
      <c r="S141" s="480" t="s">
        <v>1022</v>
      </c>
      <c r="T141" s="480"/>
      <c r="U141" s="480"/>
      <c r="V141" s="482"/>
      <c r="W141" s="479" t="s">
        <v>948</v>
      </c>
    </row>
    <row r="142" spans="1:23" ht="13.5">
      <c r="A142" s="484"/>
      <c r="B142" s="686" t="s">
        <v>954</v>
      </c>
      <c r="C142" s="688" t="s">
        <v>955</v>
      </c>
      <c r="D142" s="688" t="s">
        <v>1023</v>
      </c>
      <c r="E142" s="688" t="s">
        <v>957</v>
      </c>
      <c r="F142" s="688" t="s">
        <v>1023</v>
      </c>
      <c r="G142" s="688" t="s">
        <v>954</v>
      </c>
      <c r="H142" s="688" t="s">
        <v>958</v>
      </c>
      <c r="I142" s="688" t="s">
        <v>1023</v>
      </c>
      <c r="J142" s="486" t="s">
        <v>959</v>
      </c>
      <c r="K142" s="486" t="s">
        <v>806</v>
      </c>
      <c r="L142" s="486" t="s">
        <v>960</v>
      </c>
      <c r="M142" s="486" t="s">
        <v>961</v>
      </c>
      <c r="N142" s="487" t="s">
        <v>962</v>
      </c>
      <c r="O142" s="487"/>
      <c r="P142" s="488" t="s">
        <v>963</v>
      </c>
      <c r="Q142" s="688" t="s">
        <v>964</v>
      </c>
      <c r="R142" s="688" t="s">
        <v>1023</v>
      </c>
      <c r="S142" s="688" t="s">
        <v>1024</v>
      </c>
      <c r="T142" s="487" t="s">
        <v>967</v>
      </c>
      <c r="U142" s="487"/>
      <c r="V142" s="487"/>
      <c r="W142" s="484"/>
    </row>
    <row r="143" spans="1:23" ht="13.5">
      <c r="A143" s="489" t="s">
        <v>968</v>
      </c>
      <c r="B143" s="687"/>
      <c r="C143" s="689"/>
      <c r="D143" s="689"/>
      <c r="E143" s="689"/>
      <c r="F143" s="689"/>
      <c r="G143" s="689"/>
      <c r="H143" s="689"/>
      <c r="I143" s="689"/>
      <c r="J143" s="490" t="s">
        <v>1025</v>
      </c>
      <c r="K143" s="490" t="s">
        <v>1026</v>
      </c>
      <c r="L143" s="490" t="s">
        <v>1027</v>
      </c>
      <c r="M143" s="490"/>
      <c r="N143" s="490" t="s">
        <v>969</v>
      </c>
      <c r="O143" s="490" t="s">
        <v>1023</v>
      </c>
      <c r="P143" s="490" t="s">
        <v>970</v>
      </c>
      <c r="Q143" s="689"/>
      <c r="R143" s="689"/>
      <c r="S143" s="689"/>
      <c r="T143" s="490" t="s">
        <v>971</v>
      </c>
      <c r="U143" s="490" t="s">
        <v>972</v>
      </c>
      <c r="V143" s="490" t="s">
        <v>1023</v>
      </c>
      <c r="W143" s="489" t="s">
        <v>968</v>
      </c>
    </row>
    <row r="144" spans="1:23" ht="13.5">
      <c r="A144" s="491"/>
      <c r="B144" s="492"/>
      <c r="C144" s="492"/>
      <c r="D144" s="492"/>
      <c r="E144" s="492"/>
      <c r="F144" s="492"/>
      <c r="G144" s="492"/>
      <c r="H144" s="492"/>
      <c r="I144" s="492"/>
      <c r="J144" s="492"/>
      <c r="K144" s="492"/>
      <c r="L144" s="492"/>
      <c r="M144" s="492"/>
      <c r="N144" s="492"/>
      <c r="O144" s="492"/>
      <c r="P144" s="492"/>
      <c r="Q144" s="492"/>
      <c r="R144" s="492"/>
      <c r="S144" s="492"/>
      <c r="T144" s="492"/>
      <c r="U144" s="492"/>
      <c r="V144" s="492"/>
      <c r="W144" s="491"/>
    </row>
    <row r="145" spans="1:23" ht="13.5">
      <c r="A145" s="493" t="s">
        <v>415</v>
      </c>
      <c r="B145" s="492">
        <v>10.8</v>
      </c>
      <c r="C145" s="492">
        <v>34.2</v>
      </c>
      <c r="D145" s="558" t="s">
        <v>1028</v>
      </c>
      <c r="E145" s="494">
        <v>-9.7</v>
      </c>
      <c r="F145" s="558" t="s">
        <v>1029</v>
      </c>
      <c r="G145" s="530">
        <v>80.75</v>
      </c>
      <c r="H145" s="492">
        <v>17</v>
      </c>
      <c r="I145" s="495" t="s">
        <v>1132</v>
      </c>
      <c r="J145" s="496">
        <v>8.290909090909091</v>
      </c>
      <c r="K145" s="496">
        <v>1302.9</v>
      </c>
      <c r="L145" s="530">
        <v>28.333333333333332</v>
      </c>
      <c r="M145" s="496">
        <v>1854</v>
      </c>
      <c r="N145" s="496">
        <v>87</v>
      </c>
      <c r="O145" s="558" t="s">
        <v>1031</v>
      </c>
      <c r="P145" s="492">
        <v>186</v>
      </c>
      <c r="Q145" s="492">
        <v>91</v>
      </c>
      <c r="R145" s="495" t="s">
        <v>1133</v>
      </c>
      <c r="S145" s="496">
        <v>2.658333333333333</v>
      </c>
      <c r="T145" s="496">
        <v>13.4</v>
      </c>
      <c r="U145" s="571" t="s">
        <v>18</v>
      </c>
      <c r="V145" s="558" t="s">
        <v>1134</v>
      </c>
      <c r="W145" s="493" t="s">
        <v>415</v>
      </c>
    </row>
    <row r="146" spans="1:23" ht="24">
      <c r="A146" s="536" t="s">
        <v>418</v>
      </c>
      <c r="B146" s="543">
        <v>11.383333333333333</v>
      </c>
      <c r="C146" s="537">
        <v>32.9</v>
      </c>
      <c r="D146" s="560">
        <v>36735</v>
      </c>
      <c r="E146" s="538">
        <v>-10.4</v>
      </c>
      <c r="F146" s="560">
        <v>36575</v>
      </c>
      <c r="G146" s="541">
        <v>80.83333333333333</v>
      </c>
      <c r="H146" s="542">
        <v>15</v>
      </c>
      <c r="I146" s="560">
        <v>36644</v>
      </c>
      <c r="J146" s="537">
        <v>8.95</v>
      </c>
      <c r="K146" s="537">
        <v>1218.7</v>
      </c>
      <c r="L146" s="561">
        <v>26.583333333333332</v>
      </c>
      <c r="M146" s="537">
        <v>2142</v>
      </c>
      <c r="N146" s="537">
        <v>77.5</v>
      </c>
      <c r="O146" s="560">
        <v>36767</v>
      </c>
      <c r="P146" s="542">
        <v>184</v>
      </c>
      <c r="Q146" s="542">
        <v>98</v>
      </c>
      <c r="R146" s="560">
        <v>36557</v>
      </c>
      <c r="S146" s="573">
        <v>2.766666666666667</v>
      </c>
      <c r="T146" s="537">
        <v>14.8</v>
      </c>
      <c r="U146" s="546" t="s">
        <v>18</v>
      </c>
      <c r="V146" s="560">
        <v>36785</v>
      </c>
      <c r="W146" s="536" t="s">
        <v>418</v>
      </c>
    </row>
    <row r="147" spans="1:23" ht="13.5">
      <c r="A147" s="491"/>
      <c r="B147" s="492"/>
      <c r="C147" s="492"/>
      <c r="D147" s="495"/>
      <c r="E147" s="494"/>
      <c r="F147" s="495"/>
      <c r="G147" s="492"/>
      <c r="H147" s="492"/>
      <c r="I147" s="495"/>
      <c r="J147" s="496"/>
      <c r="K147" s="496"/>
      <c r="L147" s="492"/>
      <c r="M147" s="496"/>
      <c r="N147" s="496"/>
      <c r="O147" s="495"/>
      <c r="P147" s="492"/>
      <c r="Q147" s="492"/>
      <c r="R147" s="495"/>
      <c r="S147" s="496"/>
      <c r="T147" s="496"/>
      <c r="U147" s="488"/>
      <c r="V147" s="495"/>
      <c r="W147" s="491"/>
    </row>
    <row r="148" spans="1:23" ht="13.5">
      <c r="A148" s="507" t="s">
        <v>985</v>
      </c>
      <c r="B148" s="492">
        <v>-1.6</v>
      </c>
      <c r="C148" s="509">
        <v>7</v>
      </c>
      <c r="D148" s="558">
        <v>36529</v>
      </c>
      <c r="E148" s="494">
        <v>-8.6</v>
      </c>
      <c r="F148" s="558">
        <v>36554</v>
      </c>
      <c r="G148" s="492">
        <v>86</v>
      </c>
      <c r="H148" s="492">
        <v>54</v>
      </c>
      <c r="I148" s="558">
        <v>36536</v>
      </c>
      <c r="J148" s="496">
        <v>9.6</v>
      </c>
      <c r="K148" s="496">
        <v>24.7</v>
      </c>
      <c r="L148" s="492">
        <v>8</v>
      </c>
      <c r="M148" s="496">
        <v>222</v>
      </c>
      <c r="N148" s="496">
        <v>24.5</v>
      </c>
      <c r="O148" s="558">
        <v>36545</v>
      </c>
      <c r="P148" s="492">
        <v>29</v>
      </c>
      <c r="Q148" s="492">
        <v>91</v>
      </c>
      <c r="R148" s="558">
        <v>36556</v>
      </c>
      <c r="S148" s="496">
        <v>2.8</v>
      </c>
      <c r="T148" s="496">
        <v>13.3</v>
      </c>
      <c r="U148" s="571" t="s">
        <v>1100</v>
      </c>
      <c r="V148" s="558">
        <v>36529</v>
      </c>
      <c r="W148" s="507" t="s">
        <v>985</v>
      </c>
    </row>
    <row r="149" spans="1:23" ht="13.5">
      <c r="A149" s="507" t="s">
        <v>986</v>
      </c>
      <c r="B149" s="509">
        <v>0</v>
      </c>
      <c r="C149" s="509">
        <v>9.2</v>
      </c>
      <c r="D149" s="558">
        <v>36584</v>
      </c>
      <c r="E149" s="494">
        <v>-10.4</v>
      </c>
      <c r="F149" s="558">
        <v>36575</v>
      </c>
      <c r="G149" s="492">
        <v>78</v>
      </c>
      <c r="H149" s="492">
        <v>39</v>
      </c>
      <c r="I149" s="495">
        <v>36575</v>
      </c>
      <c r="J149" s="496">
        <v>8.3</v>
      </c>
      <c r="K149" s="496">
        <v>82</v>
      </c>
      <c r="L149" s="492">
        <v>27</v>
      </c>
      <c r="M149" s="496">
        <v>68</v>
      </c>
      <c r="N149" s="496">
        <v>12</v>
      </c>
      <c r="O149" s="558">
        <v>36568</v>
      </c>
      <c r="P149" s="492">
        <v>15</v>
      </c>
      <c r="Q149" s="492">
        <v>98</v>
      </c>
      <c r="R149" s="558">
        <v>36557</v>
      </c>
      <c r="S149" s="531">
        <v>3</v>
      </c>
      <c r="T149" s="496">
        <v>12.6</v>
      </c>
      <c r="U149" s="488" t="s">
        <v>1042</v>
      </c>
      <c r="V149" s="558">
        <v>36568</v>
      </c>
      <c r="W149" s="507" t="s">
        <v>986</v>
      </c>
    </row>
    <row r="150" spans="1:23" ht="13.5">
      <c r="A150" s="507" t="s">
        <v>989</v>
      </c>
      <c r="B150" s="492">
        <v>3.5</v>
      </c>
      <c r="C150" s="492">
        <v>18.5</v>
      </c>
      <c r="D150" s="558" t="s">
        <v>1050</v>
      </c>
      <c r="E150" s="494">
        <v>-4.9</v>
      </c>
      <c r="F150" s="558">
        <v>36596</v>
      </c>
      <c r="G150" s="492">
        <v>72</v>
      </c>
      <c r="H150" s="492">
        <v>20</v>
      </c>
      <c r="I150" s="558">
        <v>36596</v>
      </c>
      <c r="J150" s="496"/>
      <c r="K150" s="496">
        <v>117</v>
      </c>
      <c r="L150" s="492">
        <v>32</v>
      </c>
      <c r="M150" s="496">
        <v>76.5</v>
      </c>
      <c r="N150" s="496">
        <v>14</v>
      </c>
      <c r="O150" s="558">
        <v>36592</v>
      </c>
      <c r="P150" s="492">
        <v>15</v>
      </c>
      <c r="Q150" s="492">
        <v>25</v>
      </c>
      <c r="R150" s="558">
        <v>36586</v>
      </c>
      <c r="S150" s="496">
        <v>3.3</v>
      </c>
      <c r="T150" s="496">
        <v>12</v>
      </c>
      <c r="U150" s="488" t="s">
        <v>1042</v>
      </c>
      <c r="V150" s="558">
        <v>36592</v>
      </c>
      <c r="W150" s="507" t="s">
        <v>989</v>
      </c>
    </row>
    <row r="151" spans="1:23" ht="13.5">
      <c r="A151" s="507" t="s">
        <v>993</v>
      </c>
      <c r="B151" s="492">
        <v>11.4</v>
      </c>
      <c r="C151" s="492">
        <v>27.5</v>
      </c>
      <c r="D151" s="558">
        <v>36638</v>
      </c>
      <c r="E151" s="494">
        <v>-1</v>
      </c>
      <c r="F151" s="558">
        <v>36621</v>
      </c>
      <c r="G151" s="492">
        <v>73</v>
      </c>
      <c r="H151" s="492">
        <v>15</v>
      </c>
      <c r="I151" s="558">
        <v>36644</v>
      </c>
      <c r="J151" s="496"/>
      <c r="K151" s="496">
        <v>138</v>
      </c>
      <c r="L151" s="492">
        <v>35</v>
      </c>
      <c r="M151" s="496">
        <v>93</v>
      </c>
      <c r="N151" s="496">
        <v>28</v>
      </c>
      <c r="O151" s="558">
        <v>36625</v>
      </c>
      <c r="P151" s="492">
        <v>8</v>
      </c>
      <c r="Q151" s="492">
        <v>9</v>
      </c>
      <c r="R151" s="558">
        <v>36618</v>
      </c>
      <c r="S151" s="496">
        <v>2.5</v>
      </c>
      <c r="T151" s="496">
        <v>9.5</v>
      </c>
      <c r="U151" s="488" t="s">
        <v>1048</v>
      </c>
      <c r="V151" s="558">
        <v>36628</v>
      </c>
      <c r="W151" s="507" t="s">
        <v>993</v>
      </c>
    </row>
    <row r="152" spans="1:23" ht="13.5">
      <c r="A152" s="507" t="s">
        <v>994</v>
      </c>
      <c r="B152" s="496">
        <v>15.9</v>
      </c>
      <c r="C152" s="496">
        <v>29.2</v>
      </c>
      <c r="D152" s="558" t="s">
        <v>1061</v>
      </c>
      <c r="E152" s="494">
        <v>2.5</v>
      </c>
      <c r="F152" s="558">
        <v>36657</v>
      </c>
      <c r="G152" s="492">
        <v>73</v>
      </c>
      <c r="H152" s="492">
        <v>19</v>
      </c>
      <c r="I152" s="558">
        <v>36656</v>
      </c>
      <c r="J152" s="496"/>
      <c r="K152" s="496">
        <v>187.3</v>
      </c>
      <c r="L152" s="492">
        <v>43</v>
      </c>
      <c r="M152" s="496">
        <v>168.5</v>
      </c>
      <c r="N152" s="496">
        <v>43</v>
      </c>
      <c r="O152" s="558">
        <v>36649</v>
      </c>
      <c r="P152" s="492">
        <v>9</v>
      </c>
      <c r="Q152" s="492" t="s">
        <v>416</v>
      </c>
      <c r="R152" s="492" t="s">
        <v>416</v>
      </c>
      <c r="S152" s="496">
        <v>2.9</v>
      </c>
      <c r="T152" s="496">
        <v>9.7</v>
      </c>
      <c r="U152" s="488" t="s">
        <v>18</v>
      </c>
      <c r="V152" s="558">
        <v>36659</v>
      </c>
      <c r="W152" s="507" t="s">
        <v>994</v>
      </c>
    </row>
    <row r="153" spans="1:23" ht="13.5">
      <c r="A153" s="507" t="s">
        <v>997</v>
      </c>
      <c r="B153" s="496">
        <v>18.1</v>
      </c>
      <c r="C153" s="496">
        <v>28.8</v>
      </c>
      <c r="D153" s="558">
        <v>36695</v>
      </c>
      <c r="E153" s="494">
        <v>9</v>
      </c>
      <c r="F153" s="558">
        <v>36678</v>
      </c>
      <c r="G153" s="492">
        <v>79</v>
      </c>
      <c r="H153" s="492">
        <v>16</v>
      </c>
      <c r="I153" s="558">
        <v>36678</v>
      </c>
      <c r="J153" s="496"/>
      <c r="K153" s="496">
        <v>109.1</v>
      </c>
      <c r="L153" s="492">
        <v>25</v>
      </c>
      <c r="M153" s="496">
        <v>156</v>
      </c>
      <c r="N153" s="496">
        <v>53</v>
      </c>
      <c r="O153" s="558">
        <v>36704</v>
      </c>
      <c r="P153" s="492">
        <v>11</v>
      </c>
      <c r="Q153" s="492" t="s">
        <v>416</v>
      </c>
      <c r="R153" s="492" t="s">
        <v>416</v>
      </c>
      <c r="S153" s="496">
        <v>3.5</v>
      </c>
      <c r="T153" s="496">
        <v>9.8</v>
      </c>
      <c r="U153" s="574" t="s">
        <v>1135</v>
      </c>
      <c r="V153" s="495" t="s">
        <v>1136</v>
      </c>
      <c r="W153" s="507" t="s">
        <v>997</v>
      </c>
    </row>
    <row r="154" spans="1:23" ht="13.5">
      <c r="A154" s="507"/>
      <c r="B154" s="496"/>
      <c r="C154" s="496"/>
      <c r="D154" s="495"/>
      <c r="E154" s="494"/>
      <c r="F154" s="495"/>
      <c r="G154" s="492"/>
      <c r="H154" s="492"/>
      <c r="I154" s="495"/>
      <c r="J154" s="496"/>
      <c r="K154" s="496"/>
      <c r="L154" s="492"/>
      <c r="M154" s="496"/>
      <c r="N154" s="496"/>
      <c r="O154" s="495"/>
      <c r="P154" s="492"/>
      <c r="Q154" s="492"/>
      <c r="R154" s="492"/>
      <c r="S154" s="496"/>
      <c r="T154" s="496"/>
      <c r="U154" s="488"/>
      <c r="V154" s="495"/>
      <c r="W154" s="507"/>
    </row>
    <row r="155" spans="1:23" ht="13.5">
      <c r="A155" s="507" t="s">
        <v>998</v>
      </c>
      <c r="B155" s="496">
        <v>22.5</v>
      </c>
      <c r="C155" s="496">
        <v>32.9</v>
      </c>
      <c r="D155" s="558">
        <v>36735</v>
      </c>
      <c r="E155" s="494">
        <v>12.9</v>
      </c>
      <c r="F155" s="558">
        <v>36723</v>
      </c>
      <c r="G155" s="492">
        <v>81</v>
      </c>
      <c r="H155" s="492">
        <v>44</v>
      </c>
      <c r="I155" s="495" t="s">
        <v>1137</v>
      </c>
      <c r="J155" s="496"/>
      <c r="K155" s="496">
        <v>163.5</v>
      </c>
      <c r="L155" s="492">
        <v>36</v>
      </c>
      <c r="M155" s="496">
        <v>212</v>
      </c>
      <c r="N155" s="496">
        <v>53.5</v>
      </c>
      <c r="O155" s="558">
        <v>36730</v>
      </c>
      <c r="P155" s="492">
        <v>8</v>
      </c>
      <c r="Q155" s="492" t="s">
        <v>416</v>
      </c>
      <c r="R155" s="492" t="s">
        <v>416</v>
      </c>
      <c r="S155" s="496">
        <v>2.9</v>
      </c>
      <c r="T155" s="496">
        <v>9.7</v>
      </c>
      <c r="U155" s="571" t="s">
        <v>1048</v>
      </c>
      <c r="V155" s="558">
        <v>36727</v>
      </c>
      <c r="W155" s="507" t="s">
        <v>998</v>
      </c>
    </row>
    <row r="156" spans="1:23" ht="13.5">
      <c r="A156" s="507" t="s">
        <v>999</v>
      </c>
      <c r="B156" s="496">
        <v>22.7</v>
      </c>
      <c r="C156" s="496">
        <v>31.5</v>
      </c>
      <c r="D156" s="558">
        <v>36762</v>
      </c>
      <c r="E156" s="494">
        <v>11.9</v>
      </c>
      <c r="F156" s="558">
        <v>36760</v>
      </c>
      <c r="G156" s="492">
        <v>86</v>
      </c>
      <c r="H156" s="492">
        <v>43</v>
      </c>
      <c r="I156" s="558">
        <v>36759</v>
      </c>
      <c r="J156" s="496"/>
      <c r="K156" s="496">
        <v>93</v>
      </c>
      <c r="L156" s="564">
        <v>23</v>
      </c>
      <c r="M156" s="496">
        <v>472.5</v>
      </c>
      <c r="N156" s="496">
        <v>77.5</v>
      </c>
      <c r="O156" s="558">
        <v>36767</v>
      </c>
      <c r="P156" s="492">
        <v>19</v>
      </c>
      <c r="Q156" s="492" t="s">
        <v>416</v>
      </c>
      <c r="R156" s="492" t="s">
        <v>416</v>
      </c>
      <c r="S156" s="496">
        <v>2.1</v>
      </c>
      <c r="T156" s="496">
        <v>9.5</v>
      </c>
      <c r="U156" s="488" t="s">
        <v>18</v>
      </c>
      <c r="V156" s="558" t="s">
        <v>1076</v>
      </c>
      <c r="W156" s="507" t="s">
        <v>999</v>
      </c>
    </row>
    <row r="157" spans="1:23" ht="13.5">
      <c r="A157" s="507" t="s">
        <v>1001</v>
      </c>
      <c r="B157" s="496">
        <v>21.3</v>
      </c>
      <c r="C157" s="496">
        <v>31.9</v>
      </c>
      <c r="D157" s="558">
        <v>36789</v>
      </c>
      <c r="E157" s="494">
        <v>15.1</v>
      </c>
      <c r="F157" s="558">
        <v>36780</v>
      </c>
      <c r="G157" s="492">
        <v>84</v>
      </c>
      <c r="H157" s="492">
        <v>28</v>
      </c>
      <c r="I157" s="558">
        <v>36781</v>
      </c>
      <c r="J157" s="496"/>
      <c r="K157" s="496">
        <v>122.8</v>
      </c>
      <c r="L157" s="492">
        <v>33</v>
      </c>
      <c r="M157" s="496">
        <v>99.5</v>
      </c>
      <c r="N157" s="496">
        <v>36</v>
      </c>
      <c r="O157" s="558">
        <v>36785</v>
      </c>
      <c r="P157" s="492">
        <v>10</v>
      </c>
      <c r="Q157" s="492" t="s">
        <v>416</v>
      </c>
      <c r="R157" s="492" t="s">
        <v>416</v>
      </c>
      <c r="S157" s="496">
        <v>2.3</v>
      </c>
      <c r="T157" s="496">
        <v>14.8</v>
      </c>
      <c r="U157" s="488" t="s">
        <v>18</v>
      </c>
      <c r="V157" s="558">
        <v>36785</v>
      </c>
      <c r="W157" s="507" t="s">
        <v>1001</v>
      </c>
    </row>
    <row r="158" spans="1:23" ht="13.5">
      <c r="A158" s="507" t="s">
        <v>1004</v>
      </c>
      <c r="B158" s="496">
        <v>14.5</v>
      </c>
      <c r="C158" s="496">
        <v>27.9</v>
      </c>
      <c r="D158" s="558">
        <v>36817</v>
      </c>
      <c r="E158" s="494">
        <v>1.1</v>
      </c>
      <c r="F158" s="558">
        <v>36826</v>
      </c>
      <c r="G158" s="492">
        <v>86</v>
      </c>
      <c r="H158" s="492">
        <v>42</v>
      </c>
      <c r="I158" s="495" t="s">
        <v>1138</v>
      </c>
      <c r="J158" s="496"/>
      <c r="K158" s="496">
        <v>86.7</v>
      </c>
      <c r="L158" s="492">
        <v>25</v>
      </c>
      <c r="M158" s="496">
        <v>172.5</v>
      </c>
      <c r="N158" s="496">
        <v>53.5</v>
      </c>
      <c r="O158" s="558">
        <v>36814</v>
      </c>
      <c r="P158" s="492">
        <v>14</v>
      </c>
      <c r="Q158" s="492" t="s">
        <v>416</v>
      </c>
      <c r="R158" s="492" t="s">
        <v>416</v>
      </c>
      <c r="S158" s="496">
        <v>2.3</v>
      </c>
      <c r="T158" s="496">
        <v>10.9</v>
      </c>
      <c r="U158" s="488" t="s">
        <v>1048</v>
      </c>
      <c r="V158" s="495">
        <v>36817</v>
      </c>
      <c r="W158" s="507" t="s">
        <v>1004</v>
      </c>
    </row>
    <row r="159" spans="1:23" ht="13.5">
      <c r="A159" s="507" t="s">
        <v>1006</v>
      </c>
      <c r="B159" s="496">
        <v>6.1</v>
      </c>
      <c r="C159" s="496">
        <v>21.2</v>
      </c>
      <c r="D159" s="558">
        <v>36846</v>
      </c>
      <c r="E159" s="494">
        <v>-4.9</v>
      </c>
      <c r="F159" s="558">
        <v>36853</v>
      </c>
      <c r="G159" s="492">
        <v>85</v>
      </c>
      <c r="H159" s="492">
        <v>30</v>
      </c>
      <c r="I159" s="495" t="s">
        <v>1139</v>
      </c>
      <c r="J159" s="496"/>
      <c r="K159" s="496">
        <v>63.8</v>
      </c>
      <c r="L159" s="492">
        <v>21</v>
      </c>
      <c r="M159" s="496">
        <v>158.5</v>
      </c>
      <c r="N159" s="496">
        <v>24.5</v>
      </c>
      <c r="O159" s="558">
        <v>36844</v>
      </c>
      <c r="P159" s="492">
        <v>22</v>
      </c>
      <c r="Q159" s="492">
        <v>16</v>
      </c>
      <c r="R159" s="495">
        <v>36853</v>
      </c>
      <c r="S159" s="506">
        <v>2.7</v>
      </c>
      <c r="T159" s="496">
        <v>14</v>
      </c>
      <c r="U159" s="488" t="s">
        <v>18</v>
      </c>
      <c r="V159" s="558">
        <v>36847</v>
      </c>
      <c r="W159" s="507" t="s">
        <v>1006</v>
      </c>
    </row>
    <row r="160" spans="1:23" ht="13.5">
      <c r="A160" s="512" t="s">
        <v>1008</v>
      </c>
      <c r="B160" s="517">
        <v>2.2</v>
      </c>
      <c r="C160" s="517">
        <v>10.6</v>
      </c>
      <c r="D160" s="565">
        <v>36861</v>
      </c>
      <c r="E160" s="513">
        <v>-4.3</v>
      </c>
      <c r="F160" s="565">
        <v>36879</v>
      </c>
      <c r="G160" s="515">
        <v>87</v>
      </c>
      <c r="H160" s="515">
        <v>34</v>
      </c>
      <c r="I160" s="565">
        <v>36864</v>
      </c>
      <c r="J160" s="575"/>
      <c r="K160" s="517">
        <v>30.8</v>
      </c>
      <c r="L160" s="515">
        <v>11</v>
      </c>
      <c r="M160" s="517">
        <v>243</v>
      </c>
      <c r="N160" s="575">
        <v>38</v>
      </c>
      <c r="O160" s="565">
        <v>36874</v>
      </c>
      <c r="P160" s="515">
        <v>24</v>
      </c>
      <c r="Q160" s="515">
        <v>15</v>
      </c>
      <c r="R160" s="565">
        <v>36891</v>
      </c>
      <c r="S160" s="517">
        <v>2.9</v>
      </c>
      <c r="T160" s="517">
        <v>11.8</v>
      </c>
      <c r="U160" s="490" t="s">
        <v>1100</v>
      </c>
      <c r="V160" s="565">
        <v>36880</v>
      </c>
      <c r="W160" s="512" t="s">
        <v>1008</v>
      </c>
    </row>
    <row r="161" spans="1:23" ht="13.5">
      <c r="A161" s="576" t="s">
        <v>1140</v>
      </c>
      <c r="B161" s="476"/>
      <c r="C161" s="521"/>
      <c r="D161" s="521"/>
      <c r="E161" s="521"/>
      <c r="F161" s="521"/>
      <c r="G161" s="521"/>
      <c r="H161" s="476"/>
      <c r="I161" s="476"/>
      <c r="J161" s="476"/>
      <c r="K161" s="476"/>
      <c r="L161" s="476"/>
      <c r="M161" s="572"/>
      <c r="N161" s="572"/>
      <c r="O161" s="476"/>
      <c r="P161" s="476"/>
      <c r="Q161" s="476"/>
      <c r="R161" s="476"/>
      <c r="S161" s="476"/>
      <c r="T161" s="476"/>
      <c r="U161" s="476"/>
      <c r="V161" s="476"/>
      <c r="W161" s="476"/>
    </row>
    <row r="162" spans="1:23" ht="13.5">
      <c r="A162" s="520" t="s">
        <v>1095</v>
      </c>
      <c r="B162" s="476"/>
      <c r="C162" s="521"/>
      <c r="D162" s="521"/>
      <c r="E162" s="521"/>
      <c r="F162" s="521"/>
      <c r="G162" s="521"/>
      <c r="H162" s="476"/>
      <c r="I162" s="476"/>
      <c r="J162" s="476"/>
      <c r="K162" s="476"/>
      <c r="L162" s="476"/>
      <c r="M162" s="476"/>
      <c r="N162" s="476"/>
      <c r="O162" s="476"/>
      <c r="P162" s="476"/>
      <c r="Q162" s="476"/>
      <c r="R162" s="476"/>
      <c r="S162" s="476"/>
      <c r="T162" s="476"/>
      <c r="U162" s="476"/>
      <c r="V162" s="476"/>
      <c r="W162" s="476"/>
    </row>
  </sheetData>
  <mergeCells count="66">
    <mergeCell ref="I142:I143"/>
    <mergeCell ref="Q142:Q143"/>
    <mergeCell ref="R142:R143"/>
    <mergeCell ref="S142:S143"/>
    <mergeCell ref="Q114:Q115"/>
    <mergeCell ref="R114:R115"/>
    <mergeCell ref="S114:S115"/>
    <mergeCell ref="B142:B143"/>
    <mergeCell ref="C142:C143"/>
    <mergeCell ref="D142:D143"/>
    <mergeCell ref="E142:E143"/>
    <mergeCell ref="F142:F143"/>
    <mergeCell ref="G142:G143"/>
    <mergeCell ref="H142:H143"/>
    <mergeCell ref="F114:F115"/>
    <mergeCell ref="G114:G115"/>
    <mergeCell ref="H114:H115"/>
    <mergeCell ref="I114:I115"/>
    <mergeCell ref="B114:B115"/>
    <mergeCell ref="C114:C115"/>
    <mergeCell ref="D114:D115"/>
    <mergeCell ref="E114:E115"/>
    <mergeCell ref="I88:I89"/>
    <mergeCell ref="Q88:Q89"/>
    <mergeCell ref="R88:R89"/>
    <mergeCell ref="S88:S89"/>
    <mergeCell ref="Q61:Q62"/>
    <mergeCell ref="R61:R62"/>
    <mergeCell ref="S61:S62"/>
    <mergeCell ref="B88:B89"/>
    <mergeCell ref="C88:C89"/>
    <mergeCell ref="D88:D89"/>
    <mergeCell ref="E88:E89"/>
    <mergeCell ref="F88:F89"/>
    <mergeCell ref="G88:G89"/>
    <mergeCell ref="H88:H89"/>
    <mergeCell ref="F61:F62"/>
    <mergeCell ref="G61:G62"/>
    <mergeCell ref="H61:H62"/>
    <mergeCell ref="I61:I62"/>
    <mergeCell ref="B61:B62"/>
    <mergeCell ref="C61:C62"/>
    <mergeCell ref="D61:D62"/>
    <mergeCell ref="E61:E62"/>
    <mergeCell ref="I34:I35"/>
    <mergeCell ref="Q34:Q35"/>
    <mergeCell ref="R34:R35"/>
    <mergeCell ref="S34:S35"/>
    <mergeCell ref="Q5:Q6"/>
    <mergeCell ref="R5:R6"/>
    <mergeCell ref="S5:S6"/>
    <mergeCell ref="B34:B35"/>
    <mergeCell ref="C34:C35"/>
    <mergeCell ref="D34:D35"/>
    <mergeCell ref="E34:E35"/>
    <mergeCell ref="F34:F35"/>
    <mergeCell ref="G34:G35"/>
    <mergeCell ref="H34:H35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S107"/>
  <sheetViews>
    <sheetView workbookViewId="0" topLeftCell="A1">
      <selection activeCell="A1" sqref="A1"/>
    </sheetView>
  </sheetViews>
  <sheetFormatPr defaultColWidth="9.00390625" defaultRowHeight="13.5"/>
  <cols>
    <col min="1" max="1" width="3.625" style="555" customWidth="1"/>
    <col min="2" max="2" width="9.75390625" style="555" customWidth="1"/>
    <col min="3" max="19" width="7.125" style="555" customWidth="1"/>
    <col min="20" max="16384" width="9.00390625" style="555" customWidth="1"/>
  </cols>
  <sheetData>
    <row r="2" ht="12">
      <c r="B2" s="555" t="s">
        <v>1141</v>
      </c>
    </row>
    <row r="3" spans="17:19" ht="15" customHeight="1">
      <c r="Q3" s="577"/>
      <c r="S3" s="577" t="s">
        <v>1142</v>
      </c>
    </row>
    <row r="4" spans="2:19" ht="21" customHeight="1">
      <c r="B4" s="578" t="s">
        <v>1143</v>
      </c>
      <c r="C4" s="579" t="s">
        <v>834</v>
      </c>
      <c r="D4" s="579" t="s">
        <v>838</v>
      </c>
      <c r="E4" s="579" t="s">
        <v>499</v>
      </c>
      <c r="F4" s="579" t="s">
        <v>512</v>
      </c>
      <c r="G4" s="579" t="s">
        <v>848</v>
      </c>
      <c r="H4" s="579" t="s">
        <v>852</v>
      </c>
      <c r="I4" s="579" t="s">
        <v>856</v>
      </c>
      <c r="J4" s="579" t="s">
        <v>495</v>
      </c>
      <c r="K4" s="579" t="s">
        <v>863</v>
      </c>
      <c r="L4" s="579" t="s">
        <v>867</v>
      </c>
      <c r="M4" s="579" t="s">
        <v>871</v>
      </c>
      <c r="N4" s="579" t="s">
        <v>875</v>
      </c>
      <c r="O4" s="579" t="s">
        <v>508</v>
      </c>
      <c r="P4" s="579" t="s">
        <v>509</v>
      </c>
      <c r="Q4" s="579" t="s">
        <v>505</v>
      </c>
      <c r="R4" s="579" t="s">
        <v>888</v>
      </c>
      <c r="S4" s="580" t="s">
        <v>503</v>
      </c>
    </row>
    <row r="5" spans="2:19" ht="21" customHeight="1">
      <c r="B5" s="581" t="s">
        <v>968</v>
      </c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3"/>
    </row>
    <row r="6" spans="2:19" ht="15" customHeight="1">
      <c r="B6" s="584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6"/>
    </row>
    <row r="7" spans="2:19" ht="15" customHeight="1">
      <c r="B7" s="587" t="s">
        <v>415</v>
      </c>
      <c r="C7" s="588">
        <v>12.266666666666667</v>
      </c>
      <c r="D7" s="588">
        <v>9.9</v>
      </c>
      <c r="E7" s="588">
        <v>10.058333333333334</v>
      </c>
      <c r="F7" s="588">
        <v>12.633333333333333</v>
      </c>
      <c r="G7" s="588">
        <v>11.841666666666669</v>
      </c>
      <c r="H7" s="588">
        <v>10.175</v>
      </c>
      <c r="I7" s="588">
        <v>9.416666666666668</v>
      </c>
      <c r="J7" s="588">
        <v>10.583333333333334</v>
      </c>
      <c r="K7" s="588">
        <v>12.216666666666667</v>
      </c>
      <c r="L7" s="588">
        <v>11.075</v>
      </c>
      <c r="M7" s="501">
        <v>8.975</v>
      </c>
      <c r="N7" s="588">
        <v>10.775</v>
      </c>
      <c r="O7" s="588">
        <v>10.75</v>
      </c>
      <c r="P7" s="588">
        <v>10.991666666666665</v>
      </c>
      <c r="Q7" s="588">
        <v>11.033333333333331</v>
      </c>
      <c r="R7" s="588">
        <v>10.2</v>
      </c>
      <c r="S7" s="589">
        <v>11.533333333333333</v>
      </c>
    </row>
    <row r="8" spans="2:19" ht="24" customHeight="1">
      <c r="B8" s="590" t="s">
        <v>418</v>
      </c>
      <c r="C8" s="544">
        <v>12.658333333333331</v>
      </c>
      <c r="D8" s="544">
        <v>10.625</v>
      </c>
      <c r="E8" s="544">
        <v>10.75</v>
      </c>
      <c r="F8" s="544">
        <v>13.116666666666665</v>
      </c>
      <c r="G8" s="544">
        <v>12.325</v>
      </c>
      <c r="H8" s="544">
        <v>10.766666666666667</v>
      </c>
      <c r="I8" s="544">
        <v>9.7</v>
      </c>
      <c r="J8" s="544">
        <v>11.183333333333332</v>
      </c>
      <c r="K8" s="544">
        <v>12.758333333333333</v>
      </c>
      <c r="L8" s="544">
        <v>11.675</v>
      </c>
      <c r="M8" s="537">
        <v>9.816666666666668</v>
      </c>
      <c r="N8" s="544">
        <v>11.441666666666665</v>
      </c>
      <c r="O8" s="544">
        <v>11.483333333333334</v>
      </c>
      <c r="P8" s="544">
        <v>11.7</v>
      </c>
      <c r="Q8" s="544">
        <v>11.708333333333334</v>
      </c>
      <c r="R8" s="544">
        <v>10.866666666666667</v>
      </c>
      <c r="S8" s="591">
        <v>12.175</v>
      </c>
    </row>
    <row r="9" spans="2:19" ht="15" customHeight="1">
      <c r="B9" s="438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3"/>
    </row>
    <row r="10" spans="2:19" ht="15" customHeight="1">
      <c r="B10" s="594" t="s">
        <v>1144</v>
      </c>
      <c r="C10" s="595">
        <v>0.5</v>
      </c>
      <c r="D10" s="596">
        <v>-2</v>
      </c>
      <c r="E10" s="596">
        <v>-2.4</v>
      </c>
      <c r="F10" s="596">
        <v>0.5</v>
      </c>
      <c r="G10" s="596">
        <v>-0.5</v>
      </c>
      <c r="H10" s="596">
        <v>-2.1</v>
      </c>
      <c r="I10" s="596">
        <v>-2.8</v>
      </c>
      <c r="J10" s="596">
        <v>-1.7</v>
      </c>
      <c r="K10" s="596">
        <v>0.9</v>
      </c>
      <c r="L10" s="596">
        <v>-1.5</v>
      </c>
      <c r="M10" s="597">
        <v>-2.9</v>
      </c>
      <c r="N10" s="596">
        <v>-1.9</v>
      </c>
      <c r="O10" s="596">
        <v>-1.6</v>
      </c>
      <c r="P10" s="596">
        <v>-0.7</v>
      </c>
      <c r="Q10" s="596">
        <v>-1.4</v>
      </c>
      <c r="R10" s="596">
        <v>-1.6</v>
      </c>
      <c r="S10" s="598">
        <v>-1</v>
      </c>
    </row>
    <row r="11" spans="2:19" ht="15" customHeight="1">
      <c r="B11" s="594" t="s">
        <v>1145</v>
      </c>
      <c r="C11" s="595">
        <v>2.8</v>
      </c>
      <c r="D11" s="596">
        <v>-0.4</v>
      </c>
      <c r="E11" s="596">
        <v>-0.6</v>
      </c>
      <c r="F11" s="596">
        <v>2.2</v>
      </c>
      <c r="G11" s="596">
        <v>1.3</v>
      </c>
      <c r="H11" s="596">
        <v>-0.6</v>
      </c>
      <c r="I11" s="596">
        <v>-1.3</v>
      </c>
      <c r="J11" s="596">
        <v>-0.3</v>
      </c>
      <c r="K11" s="596">
        <v>2.4</v>
      </c>
      <c r="L11" s="596">
        <v>0</v>
      </c>
      <c r="M11" s="597">
        <v>-1.6</v>
      </c>
      <c r="N11" s="596">
        <v>-0.3</v>
      </c>
      <c r="O11" s="596">
        <v>-0.3</v>
      </c>
      <c r="P11" s="596">
        <v>0.4</v>
      </c>
      <c r="Q11" s="596">
        <v>-0.2</v>
      </c>
      <c r="R11" s="596">
        <v>-0.7</v>
      </c>
      <c r="S11" s="598">
        <v>0.3</v>
      </c>
    </row>
    <row r="12" spans="2:19" ht="15" customHeight="1">
      <c r="B12" s="594" t="s">
        <v>1146</v>
      </c>
      <c r="C12" s="595">
        <v>5.5</v>
      </c>
      <c r="D12" s="596">
        <v>2.3</v>
      </c>
      <c r="E12" s="596">
        <v>2.5</v>
      </c>
      <c r="F12" s="596">
        <v>5.8</v>
      </c>
      <c r="G12" s="596">
        <v>4.6</v>
      </c>
      <c r="H12" s="596">
        <v>3</v>
      </c>
      <c r="I12" s="596">
        <v>2.1</v>
      </c>
      <c r="J12" s="596">
        <v>3</v>
      </c>
      <c r="K12" s="596">
        <v>4.9</v>
      </c>
      <c r="L12" s="596">
        <v>3.7</v>
      </c>
      <c r="M12" s="597">
        <v>1.7</v>
      </c>
      <c r="N12" s="596">
        <v>3.3</v>
      </c>
      <c r="O12" s="596">
        <v>3.3</v>
      </c>
      <c r="P12" s="596">
        <v>3.3</v>
      </c>
      <c r="Q12" s="596">
        <v>3.4</v>
      </c>
      <c r="R12" s="596">
        <v>2.5</v>
      </c>
      <c r="S12" s="598">
        <v>3.8</v>
      </c>
    </row>
    <row r="13" spans="2:19" ht="15" customHeight="1">
      <c r="B13" s="594" t="s">
        <v>1147</v>
      </c>
      <c r="C13" s="595">
        <v>11.2</v>
      </c>
      <c r="D13" s="596">
        <v>10.5</v>
      </c>
      <c r="E13" s="596">
        <v>11</v>
      </c>
      <c r="F13" s="596">
        <v>12.4</v>
      </c>
      <c r="G13" s="596">
        <v>11.8</v>
      </c>
      <c r="H13" s="596">
        <v>10.8</v>
      </c>
      <c r="I13" s="596">
        <v>8</v>
      </c>
      <c r="J13" s="596">
        <v>11.3</v>
      </c>
      <c r="K13" s="596">
        <v>11.6</v>
      </c>
      <c r="L13" s="596">
        <v>12</v>
      </c>
      <c r="M13" s="597">
        <v>8.1</v>
      </c>
      <c r="N13" s="596">
        <v>11.6</v>
      </c>
      <c r="O13" s="596">
        <v>11.9</v>
      </c>
      <c r="P13" s="596">
        <v>11</v>
      </c>
      <c r="Q13" s="596">
        <v>12.1</v>
      </c>
      <c r="R13" s="596">
        <v>10.9</v>
      </c>
      <c r="S13" s="598">
        <v>12.6</v>
      </c>
    </row>
    <row r="14" spans="2:19" ht="15" customHeight="1">
      <c r="B14" s="594" t="s">
        <v>1148</v>
      </c>
      <c r="C14" s="595">
        <v>15.3</v>
      </c>
      <c r="D14" s="596">
        <v>14.7</v>
      </c>
      <c r="E14" s="596">
        <v>15.2</v>
      </c>
      <c r="F14" s="596">
        <v>17.1</v>
      </c>
      <c r="G14" s="596">
        <v>16.6</v>
      </c>
      <c r="H14" s="596">
        <v>14.9</v>
      </c>
      <c r="I14" s="596">
        <v>14.2</v>
      </c>
      <c r="J14" s="596">
        <v>15.8</v>
      </c>
      <c r="K14" s="596">
        <v>16</v>
      </c>
      <c r="L14" s="596">
        <v>16.3</v>
      </c>
      <c r="M14" s="597">
        <v>14.5</v>
      </c>
      <c r="N14" s="596">
        <v>16.3</v>
      </c>
      <c r="O14" s="596">
        <v>16.3</v>
      </c>
      <c r="P14" s="596">
        <v>16</v>
      </c>
      <c r="Q14" s="596">
        <v>16.7</v>
      </c>
      <c r="R14" s="596">
        <v>15.5</v>
      </c>
      <c r="S14" s="598">
        <v>17.3</v>
      </c>
    </row>
    <row r="15" spans="2:19" ht="15" customHeight="1">
      <c r="B15" s="594" t="s">
        <v>1149</v>
      </c>
      <c r="C15" s="595">
        <v>17.7</v>
      </c>
      <c r="D15" s="596">
        <v>17.4</v>
      </c>
      <c r="E15" s="596">
        <v>17.6</v>
      </c>
      <c r="F15" s="596">
        <v>19.1</v>
      </c>
      <c r="G15" s="596">
        <v>18.5</v>
      </c>
      <c r="H15" s="596">
        <v>17.1</v>
      </c>
      <c r="I15" s="596">
        <v>16.1</v>
      </c>
      <c r="J15" s="596">
        <v>17.7</v>
      </c>
      <c r="K15" s="596">
        <v>18.7</v>
      </c>
      <c r="L15" s="596">
        <v>18.5</v>
      </c>
      <c r="M15" s="597">
        <v>16.8</v>
      </c>
      <c r="N15" s="596">
        <v>18.5</v>
      </c>
      <c r="O15" s="596">
        <v>18.3</v>
      </c>
      <c r="P15" s="596">
        <v>18.7</v>
      </c>
      <c r="Q15" s="596">
        <v>18.6</v>
      </c>
      <c r="R15" s="596">
        <v>17.7</v>
      </c>
      <c r="S15" s="598">
        <v>18.9</v>
      </c>
    </row>
    <row r="16" spans="2:19" ht="15" customHeight="1">
      <c r="B16" s="594"/>
      <c r="C16" s="595"/>
      <c r="D16" s="596"/>
      <c r="E16" s="596"/>
      <c r="F16" s="596"/>
      <c r="G16" s="596"/>
      <c r="H16" s="596"/>
      <c r="I16" s="596"/>
      <c r="J16" s="596"/>
      <c r="K16" s="596"/>
      <c r="L16" s="596"/>
      <c r="M16" s="597"/>
      <c r="N16" s="596"/>
      <c r="O16" s="596"/>
      <c r="P16" s="596"/>
      <c r="Q16" s="596"/>
      <c r="R16" s="596"/>
      <c r="S16" s="598"/>
    </row>
    <row r="17" spans="2:19" ht="15" customHeight="1">
      <c r="B17" s="594" t="s">
        <v>1150</v>
      </c>
      <c r="C17" s="595">
        <v>22.6</v>
      </c>
      <c r="D17" s="596">
        <v>21.7</v>
      </c>
      <c r="E17" s="596">
        <v>21.9</v>
      </c>
      <c r="F17" s="596">
        <v>23.9</v>
      </c>
      <c r="G17" s="596">
        <v>23.2</v>
      </c>
      <c r="H17" s="596">
        <v>21.6</v>
      </c>
      <c r="I17" s="596">
        <v>20.7</v>
      </c>
      <c r="J17" s="596">
        <v>22</v>
      </c>
      <c r="K17" s="596">
        <v>23.3</v>
      </c>
      <c r="L17" s="596">
        <v>22.8</v>
      </c>
      <c r="M17" s="597">
        <v>21.3</v>
      </c>
      <c r="N17" s="596">
        <v>22.8</v>
      </c>
      <c r="O17" s="596">
        <v>22.9</v>
      </c>
      <c r="P17" s="596">
        <v>23</v>
      </c>
      <c r="Q17" s="596">
        <v>23.1</v>
      </c>
      <c r="R17" s="596">
        <v>22</v>
      </c>
      <c r="S17" s="598">
        <v>23.6</v>
      </c>
    </row>
    <row r="18" spans="2:19" ht="15" customHeight="1">
      <c r="B18" s="594" t="s">
        <v>1151</v>
      </c>
      <c r="C18" s="595">
        <v>23.2</v>
      </c>
      <c r="D18" s="596">
        <v>22</v>
      </c>
      <c r="E18" s="596">
        <v>22.1</v>
      </c>
      <c r="F18" s="596">
        <v>23.9</v>
      </c>
      <c r="G18" s="596">
        <v>23.3</v>
      </c>
      <c r="H18" s="596">
        <v>22.1</v>
      </c>
      <c r="I18" s="596">
        <v>21</v>
      </c>
      <c r="J18" s="596">
        <v>22.5</v>
      </c>
      <c r="K18" s="596">
        <v>23.3</v>
      </c>
      <c r="L18" s="596">
        <v>22.9</v>
      </c>
      <c r="M18" s="597">
        <v>21.4</v>
      </c>
      <c r="N18" s="596">
        <v>22.9</v>
      </c>
      <c r="O18" s="596">
        <v>22.7</v>
      </c>
      <c r="P18" s="596">
        <v>22.9</v>
      </c>
      <c r="Q18" s="596">
        <v>23</v>
      </c>
      <c r="R18" s="596">
        <v>22.1</v>
      </c>
      <c r="S18" s="598">
        <v>23.4</v>
      </c>
    </row>
    <row r="19" spans="2:19" ht="15" customHeight="1">
      <c r="B19" s="594" t="s">
        <v>1152</v>
      </c>
      <c r="C19" s="595">
        <v>22</v>
      </c>
      <c r="D19" s="596">
        <v>20.4</v>
      </c>
      <c r="E19" s="596">
        <v>20.7</v>
      </c>
      <c r="F19" s="596">
        <v>22.3</v>
      </c>
      <c r="G19" s="596">
        <v>22</v>
      </c>
      <c r="H19" s="596">
        <v>20.8</v>
      </c>
      <c r="I19" s="596">
        <v>19.1</v>
      </c>
      <c r="J19" s="596">
        <v>21.1</v>
      </c>
      <c r="K19" s="596">
        <v>21.6</v>
      </c>
      <c r="L19" s="596">
        <v>21.4</v>
      </c>
      <c r="M19" s="597">
        <v>19.2</v>
      </c>
      <c r="N19" s="596">
        <v>21.2</v>
      </c>
      <c r="O19" s="596">
        <v>20.8</v>
      </c>
      <c r="P19" s="596">
        <v>21.1</v>
      </c>
      <c r="Q19" s="596">
        <v>21.3</v>
      </c>
      <c r="R19" s="596">
        <v>20.2</v>
      </c>
      <c r="S19" s="598">
        <v>21.8</v>
      </c>
    </row>
    <row r="20" spans="2:19" ht="15" customHeight="1">
      <c r="B20" s="594" t="s">
        <v>1153</v>
      </c>
      <c r="C20" s="595">
        <v>16.8</v>
      </c>
      <c r="D20" s="596">
        <v>13.7</v>
      </c>
      <c r="E20" s="596">
        <v>13.9</v>
      </c>
      <c r="F20" s="596">
        <v>16.5</v>
      </c>
      <c r="G20" s="596">
        <v>15.9</v>
      </c>
      <c r="H20" s="599">
        <v>14</v>
      </c>
      <c r="I20" s="596">
        <v>13</v>
      </c>
      <c r="J20" s="596">
        <v>14.6</v>
      </c>
      <c r="K20" s="596">
        <v>16.2</v>
      </c>
      <c r="L20" s="596">
        <v>14.9</v>
      </c>
      <c r="M20" s="597">
        <v>12.9</v>
      </c>
      <c r="N20" s="596">
        <v>14.5</v>
      </c>
      <c r="O20" s="596">
        <v>14.4</v>
      </c>
      <c r="P20" s="596">
        <v>14.8</v>
      </c>
      <c r="Q20" s="596">
        <v>14.7</v>
      </c>
      <c r="R20" s="596">
        <v>13.7</v>
      </c>
      <c r="S20" s="598">
        <v>15.2</v>
      </c>
    </row>
    <row r="21" spans="2:19" ht="15" customHeight="1">
      <c r="B21" s="594" t="s">
        <v>1154</v>
      </c>
      <c r="C21" s="595">
        <v>9.1</v>
      </c>
      <c r="D21" s="596">
        <v>5.4</v>
      </c>
      <c r="E21" s="596">
        <v>5.6</v>
      </c>
      <c r="F21" s="596">
        <v>8.7</v>
      </c>
      <c r="G21" s="596">
        <v>7.4</v>
      </c>
      <c r="H21" s="596">
        <v>5.8</v>
      </c>
      <c r="I21" s="596">
        <v>5.1</v>
      </c>
      <c r="J21" s="596">
        <v>6.1</v>
      </c>
      <c r="K21" s="596">
        <v>8.8</v>
      </c>
      <c r="L21" s="596">
        <v>6.5</v>
      </c>
      <c r="M21" s="597">
        <v>5.1</v>
      </c>
      <c r="N21" s="596">
        <v>6</v>
      </c>
      <c r="O21" s="596">
        <v>6.5</v>
      </c>
      <c r="P21" s="596">
        <v>6.9</v>
      </c>
      <c r="Q21" s="596">
        <v>6.6</v>
      </c>
      <c r="R21" s="596">
        <v>5.9</v>
      </c>
      <c r="S21" s="598">
        <v>7.1</v>
      </c>
    </row>
    <row r="22" spans="2:19" ht="15" customHeight="1">
      <c r="B22" s="600" t="s">
        <v>1155</v>
      </c>
      <c r="C22" s="601">
        <v>5.2</v>
      </c>
      <c r="D22" s="602">
        <v>1.8</v>
      </c>
      <c r="E22" s="602">
        <v>1.5</v>
      </c>
      <c r="F22" s="602">
        <v>5</v>
      </c>
      <c r="G22" s="602">
        <v>3.8</v>
      </c>
      <c r="H22" s="602">
        <v>1.8</v>
      </c>
      <c r="I22" s="602">
        <v>1.2</v>
      </c>
      <c r="J22" s="602">
        <v>2.1</v>
      </c>
      <c r="K22" s="602">
        <v>5.4</v>
      </c>
      <c r="L22" s="602">
        <v>2.6</v>
      </c>
      <c r="M22" s="603">
        <v>1.3</v>
      </c>
      <c r="N22" s="602">
        <v>2.4</v>
      </c>
      <c r="O22" s="602">
        <v>2.6</v>
      </c>
      <c r="P22" s="602">
        <v>3</v>
      </c>
      <c r="Q22" s="602">
        <v>2.6</v>
      </c>
      <c r="R22" s="602">
        <v>2.2</v>
      </c>
      <c r="S22" s="604">
        <v>3.1</v>
      </c>
    </row>
    <row r="23" spans="2:3" ht="15" customHeight="1">
      <c r="B23" s="605" t="s">
        <v>1156</v>
      </c>
      <c r="C23" s="605"/>
    </row>
    <row r="24" spans="2:19" ht="15" customHeight="1">
      <c r="B24" s="555" t="s">
        <v>1157</v>
      </c>
      <c r="C24"/>
      <c r="D24"/>
      <c r="E24" s="605"/>
      <c r="F24" s="605"/>
      <c r="G24" s="605"/>
      <c r="H24" s="605"/>
      <c r="I24" s="605"/>
      <c r="J24" s="605"/>
      <c r="K24" s="605"/>
      <c r="L24" s="605"/>
      <c r="M24" s="605"/>
      <c r="N24" s="605"/>
      <c r="O24" s="605"/>
      <c r="P24" s="605"/>
      <c r="Q24" s="605"/>
      <c r="R24" s="605"/>
      <c r="S24" s="605"/>
    </row>
    <row r="25" spans="2:4" ht="15" customHeight="1">
      <c r="B25" s="555" t="s">
        <v>1158</v>
      </c>
      <c r="C25"/>
      <c r="D25"/>
    </row>
    <row r="27" ht="13.5">
      <c r="C27"/>
    </row>
    <row r="29" ht="14.25">
      <c r="B29" s="606" t="s">
        <v>1204</v>
      </c>
    </row>
    <row r="30" spans="18:19" ht="13.5">
      <c r="R30"/>
      <c r="S30" s="555" t="s">
        <v>1142</v>
      </c>
    </row>
    <row r="31" spans="2:19" ht="12">
      <c r="B31" s="578" t="s">
        <v>1143</v>
      </c>
      <c r="C31" s="579" t="s">
        <v>834</v>
      </c>
      <c r="D31" s="579" t="s">
        <v>838</v>
      </c>
      <c r="E31" s="579" t="s">
        <v>499</v>
      </c>
      <c r="F31" s="579" t="s">
        <v>512</v>
      </c>
      <c r="G31" s="579" t="s">
        <v>848</v>
      </c>
      <c r="H31" s="579" t="s">
        <v>852</v>
      </c>
      <c r="I31" s="579" t="s">
        <v>856</v>
      </c>
      <c r="J31" s="579" t="s">
        <v>495</v>
      </c>
      <c r="K31" s="579" t="s">
        <v>863</v>
      </c>
      <c r="L31" s="579" t="s">
        <v>867</v>
      </c>
      <c r="M31" s="579" t="s">
        <v>871</v>
      </c>
      <c r="N31" s="579" t="s">
        <v>875</v>
      </c>
      <c r="O31" s="579" t="s">
        <v>508</v>
      </c>
      <c r="P31" s="579" t="s">
        <v>509</v>
      </c>
      <c r="Q31" s="579" t="s">
        <v>505</v>
      </c>
      <c r="R31" s="579" t="s">
        <v>888</v>
      </c>
      <c r="S31" s="580" t="s">
        <v>503</v>
      </c>
    </row>
    <row r="32" spans="2:19" ht="12">
      <c r="B32" s="581" t="s">
        <v>968</v>
      </c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3"/>
    </row>
    <row r="33" spans="2:19" ht="12">
      <c r="B33" s="584"/>
      <c r="C33" s="585"/>
      <c r="D33" s="585"/>
      <c r="E33" s="585"/>
      <c r="F33" s="585"/>
      <c r="G33" s="585"/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585"/>
      <c r="S33" s="586"/>
    </row>
    <row r="34" spans="2:19" ht="12">
      <c r="B34" s="445" t="s">
        <v>415</v>
      </c>
      <c r="C34" s="550">
        <v>15.508333333333335</v>
      </c>
      <c r="D34" s="550">
        <v>14.45</v>
      </c>
      <c r="E34" s="550">
        <v>14.35</v>
      </c>
      <c r="F34" s="550">
        <v>16.36666666666667</v>
      </c>
      <c r="G34" s="550">
        <v>15.525</v>
      </c>
      <c r="H34" s="550">
        <v>14.541666666666664</v>
      </c>
      <c r="I34" s="550">
        <v>13.458333333333334</v>
      </c>
      <c r="J34" s="550">
        <v>14.608333333333334</v>
      </c>
      <c r="K34" s="550">
        <v>15.958333333333334</v>
      </c>
      <c r="L34" s="550">
        <v>15.741666666666669</v>
      </c>
      <c r="M34" s="496">
        <v>13.766666666666667</v>
      </c>
      <c r="N34" s="550">
        <v>15.625</v>
      </c>
      <c r="O34" s="550">
        <v>15.33333333333333</v>
      </c>
      <c r="P34" s="550">
        <v>15.741666666666667</v>
      </c>
      <c r="Q34" s="550">
        <v>15.883333333333331</v>
      </c>
      <c r="R34" s="496">
        <v>15.016666666666666</v>
      </c>
      <c r="S34" s="607">
        <v>15.983333333333334</v>
      </c>
    </row>
    <row r="35" spans="2:19" ht="12">
      <c r="B35" s="590" t="s">
        <v>418</v>
      </c>
      <c r="C35" s="544">
        <v>15.733333333333333</v>
      </c>
      <c r="D35" s="544">
        <v>15.1</v>
      </c>
      <c r="E35" s="544">
        <v>14.975</v>
      </c>
      <c r="F35" s="544">
        <v>16.791666666666668</v>
      </c>
      <c r="G35" s="544">
        <v>15.925</v>
      </c>
      <c r="H35" s="544">
        <v>14.825</v>
      </c>
      <c r="I35" s="544">
        <v>14</v>
      </c>
      <c r="J35" s="544">
        <v>15.091666666666669</v>
      </c>
      <c r="K35" s="544">
        <v>16.3</v>
      </c>
      <c r="L35" s="544">
        <v>16.208333333333336</v>
      </c>
      <c r="M35" s="608">
        <v>14.575</v>
      </c>
      <c r="N35" s="544">
        <v>16.2</v>
      </c>
      <c r="O35" s="544">
        <v>16.066666666666666</v>
      </c>
      <c r="P35" s="544">
        <v>16.358333333333334</v>
      </c>
      <c r="Q35" s="544">
        <v>16.45</v>
      </c>
      <c r="R35" s="544">
        <v>15.583333333333334</v>
      </c>
      <c r="S35" s="591">
        <v>16.675</v>
      </c>
    </row>
    <row r="36" spans="2:19" ht="12">
      <c r="B36" s="438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3"/>
    </row>
    <row r="37" spans="2:19" ht="12">
      <c r="B37" s="594" t="s">
        <v>1144</v>
      </c>
      <c r="C37" s="595">
        <v>2.4</v>
      </c>
      <c r="D37" s="596">
        <v>0.4</v>
      </c>
      <c r="E37" s="596">
        <v>-0.2</v>
      </c>
      <c r="F37" s="596">
        <v>2.8</v>
      </c>
      <c r="G37" s="596">
        <v>1.6</v>
      </c>
      <c r="H37" s="596">
        <v>0.1</v>
      </c>
      <c r="I37" s="596">
        <v>-0.5</v>
      </c>
      <c r="J37" s="596">
        <v>0.4</v>
      </c>
      <c r="K37" s="596">
        <v>3.3</v>
      </c>
      <c r="L37" s="596">
        <v>1</v>
      </c>
      <c r="M37" s="597">
        <v>-0.3</v>
      </c>
      <c r="N37" s="596">
        <v>0.6</v>
      </c>
      <c r="O37" s="596">
        <v>1.1</v>
      </c>
      <c r="P37" s="596">
        <v>1.9</v>
      </c>
      <c r="Q37" s="596">
        <v>1.3</v>
      </c>
      <c r="R37" s="596">
        <v>1</v>
      </c>
      <c r="S37" s="598">
        <v>1.6</v>
      </c>
    </row>
    <row r="38" spans="2:19" ht="12">
      <c r="B38" s="594" t="s">
        <v>1145</v>
      </c>
      <c r="C38" s="595">
        <v>5.6</v>
      </c>
      <c r="D38" s="596">
        <v>3.2</v>
      </c>
      <c r="E38" s="596">
        <v>2.9</v>
      </c>
      <c r="F38" s="596">
        <v>5.2</v>
      </c>
      <c r="G38" s="596">
        <v>3.8</v>
      </c>
      <c r="H38" s="596">
        <v>2.6</v>
      </c>
      <c r="I38" s="596">
        <v>1.9</v>
      </c>
      <c r="J38" s="596">
        <v>2.7</v>
      </c>
      <c r="K38" s="596">
        <v>5.5</v>
      </c>
      <c r="L38" s="596">
        <v>3.5</v>
      </c>
      <c r="M38" s="597">
        <v>2.5</v>
      </c>
      <c r="N38" s="596">
        <v>3.4</v>
      </c>
      <c r="O38" s="596">
        <v>3.7</v>
      </c>
      <c r="P38" s="596">
        <v>4.1</v>
      </c>
      <c r="Q38" s="596">
        <v>3.7</v>
      </c>
      <c r="R38" s="596">
        <v>3.1</v>
      </c>
      <c r="S38" s="598">
        <v>4</v>
      </c>
    </row>
    <row r="39" spans="2:19" ht="12">
      <c r="B39" s="594" t="s">
        <v>1146</v>
      </c>
      <c r="C39" s="595">
        <v>8.9</v>
      </c>
      <c r="D39" s="596">
        <v>6.9</v>
      </c>
      <c r="E39" s="596">
        <v>6.7</v>
      </c>
      <c r="F39" s="596">
        <v>9.4</v>
      </c>
      <c r="G39" s="596">
        <v>8.6</v>
      </c>
      <c r="H39" s="596">
        <v>6.9</v>
      </c>
      <c r="I39" s="596">
        <v>5.8</v>
      </c>
      <c r="J39" s="596">
        <v>7.2</v>
      </c>
      <c r="K39" s="596">
        <v>8.5</v>
      </c>
      <c r="L39" s="596">
        <v>8.2</v>
      </c>
      <c r="M39" s="597">
        <v>5.9</v>
      </c>
      <c r="N39" s="596">
        <v>8.6</v>
      </c>
      <c r="O39" s="596">
        <v>7.7</v>
      </c>
      <c r="P39" s="596">
        <v>7.8</v>
      </c>
      <c r="Q39" s="596">
        <v>8.6</v>
      </c>
      <c r="R39" s="596">
        <v>7.1</v>
      </c>
      <c r="S39" s="598">
        <v>8.8</v>
      </c>
    </row>
    <row r="40" spans="2:19" ht="12">
      <c r="B40" s="594" t="s">
        <v>1147</v>
      </c>
      <c r="C40" s="595">
        <v>14.8</v>
      </c>
      <c r="D40" s="596">
        <v>16.5</v>
      </c>
      <c r="E40" s="596">
        <v>16.5</v>
      </c>
      <c r="F40" s="596">
        <v>17.2</v>
      </c>
      <c r="G40" s="596">
        <v>16.5</v>
      </c>
      <c r="H40" s="596">
        <v>16.1</v>
      </c>
      <c r="I40" s="596">
        <v>14</v>
      </c>
      <c r="J40" s="596">
        <v>16.6</v>
      </c>
      <c r="K40" s="596">
        <v>15.8</v>
      </c>
      <c r="L40" s="596">
        <v>17.7</v>
      </c>
      <c r="M40" s="597">
        <v>15.2</v>
      </c>
      <c r="N40" s="596">
        <v>18.1</v>
      </c>
      <c r="O40" s="596">
        <v>17.8</v>
      </c>
      <c r="P40" s="596">
        <v>17.5</v>
      </c>
      <c r="Q40" s="596">
        <v>17.9</v>
      </c>
      <c r="R40" s="596">
        <v>17</v>
      </c>
      <c r="S40" s="598">
        <v>18.1</v>
      </c>
    </row>
    <row r="41" spans="2:19" ht="12">
      <c r="B41" s="594" t="s">
        <v>1148</v>
      </c>
      <c r="C41" s="595">
        <v>19.4</v>
      </c>
      <c r="D41" s="596">
        <v>21.3</v>
      </c>
      <c r="E41" s="596">
        <v>21.4</v>
      </c>
      <c r="F41" s="596">
        <v>22.1</v>
      </c>
      <c r="G41" s="596">
        <v>21.2</v>
      </c>
      <c r="H41" s="596">
        <v>21</v>
      </c>
      <c r="I41" s="596">
        <v>20.2</v>
      </c>
      <c r="J41" s="596">
        <v>21.5</v>
      </c>
      <c r="K41" s="596">
        <v>20.8</v>
      </c>
      <c r="L41" s="596">
        <v>22.7</v>
      </c>
      <c r="M41" s="597">
        <v>21.5</v>
      </c>
      <c r="N41" s="596">
        <v>22.8</v>
      </c>
      <c r="O41" s="596">
        <v>22.6</v>
      </c>
      <c r="P41" s="596">
        <v>22.5</v>
      </c>
      <c r="Q41" s="609">
        <v>22.8</v>
      </c>
      <c r="R41" s="596">
        <v>22</v>
      </c>
      <c r="S41" s="598">
        <v>23.4</v>
      </c>
    </row>
    <row r="42" spans="2:19" ht="12">
      <c r="B42" s="594" t="s">
        <v>1149</v>
      </c>
      <c r="C42" s="595">
        <v>20.6</v>
      </c>
      <c r="D42" s="596">
        <v>21.6</v>
      </c>
      <c r="E42" s="596">
        <v>21.6</v>
      </c>
      <c r="F42" s="596">
        <v>22.6</v>
      </c>
      <c r="G42" s="596">
        <v>21.8</v>
      </c>
      <c r="H42" s="596">
        <v>20.5</v>
      </c>
      <c r="I42" s="596">
        <v>20.4</v>
      </c>
      <c r="J42" s="596">
        <v>21.1</v>
      </c>
      <c r="K42" s="596">
        <v>21.7</v>
      </c>
      <c r="L42" s="596">
        <v>22.9</v>
      </c>
      <c r="M42" s="597">
        <v>20.9</v>
      </c>
      <c r="N42" s="596">
        <v>22.9</v>
      </c>
      <c r="O42" s="596">
        <v>22.4</v>
      </c>
      <c r="P42" s="596">
        <v>22.7</v>
      </c>
      <c r="Q42" s="596">
        <v>23</v>
      </c>
      <c r="R42" s="596">
        <v>22.2</v>
      </c>
      <c r="S42" s="598">
        <v>23</v>
      </c>
    </row>
    <row r="43" spans="2:19" ht="12">
      <c r="B43" s="594"/>
      <c r="C43" s="595"/>
      <c r="D43" s="596"/>
      <c r="E43" s="596"/>
      <c r="F43" s="596"/>
      <c r="G43" s="596"/>
      <c r="H43" s="596"/>
      <c r="I43" s="596"/>
      <c r="J43" s="596"/>
      <c r="K43" s="596"/>
      <c r="L43" s="596"/>
      <c r="M43" s="597"/>
      <c r="N43" s="596"/>
      <c r="O43" s="596"/>
      <c r="P43" s="596"/>
      <c r="Q43" s="596"/>
      <c r="R43" s="596"/>
      <c r="S43" s="598"/>
    </row>
    <row r="44" spans="2:19" ht="12">
      <c r="B44" s="594" t="s">
        <v>1150</v>
      </c>
      <c r="C44" s="595">
        <v>25.9</v>
      </c>
      <c r="D44" s="596">
        <v>26.6</v>
      </c>
      <c r="E44" s="596">
        <v>26.6</v>
      </c>
      <c r="F44" s="596">
        <v>28</v>
      </c>
      <c r="G44" s="596">
        <v>27.2</v>
      </c>
      <c r="H44" s="596">
        <v>25.7</v>
      </c>
      <c r="I44" s="596">
        <v>25.3</v>
      </c>
      <c r="J44" s="596">
        <v>25.8</v>
      </c>
      <c r="K44" s="596">
        <v>26.9</v>
      </c>
      <c r="L44" s="596">
        <v>27.9</v>
      </c>
      <c r="M44" s="597">
        <v>26.3</v>
      </c>
      <c r="N44" s="596">
        <v>27.8</v>
      </c>
      <c r="O44" s="596">
        <v>27.7</v>
      </c>
      <c r="P44" s="596">
        <v>28.2</v>
      </c>
      <c r="Q44" s="596">
        <v>28.3</v>
      </c>
      <c r="R44" s="596">
        <v>27.3</v>
      </c>
      <c r="S44" s="598">
        <v>28.5</v>
      </c>
    </row>
    <row r="45" spans="2:19" ht="12">
      <c r="B45" s="594" t="s">
        <v>1151</v>
      </c>
      <c r="C45" s="595">
        <v>26.1</v>
      </c>
      <c r="D45" s="596">
        <v>26.2</v>
      </c>
      <c r="E45" s="596">
        <v>26.2</v>
      </c>
      <c r="F45" s="596">
        <v>27.2</v>
      </c>
      <c r="G45" s="596">
        <v>26.6</v>
      </c>
      <c r="H45" s="596">
        <v>26.3</v>
      </c>
      <c r="I45" s="596">
        <v>25</v>
      </c>
      <c r="J45" s="596">
        <v>26.1</v>
      </c>
      <c r="K45" s="596">
        <v>26.3</v>
      </c>
      <c r="L45" s="596">
        <v>27.3</v>
      </c>
      <c r="M45" s="597">
        <v>26.2</v>
      </c>
      <c r="N45" s="596">
        <v>27.1</v>
      </c>
      <c r="O45" s="596">
        <v>27.3</v>
      </c>
      <c r="P45" s="596">
        <v>27.3</v>
      </c>
      <c r="Q45" s="596">
        <v>27.5</v>
      </c>
      <c r="R45" s="596">
        <v>26.4</v>
      </c>
      <c r="S45" s="598">
        <v>27.6</v>
      </c>
    </row>
    <row r="46" spans="2:19" ht="12">
      <c r="B46" s="594" t="s">
        <v>1152</v>
      </c>
      <c r="C46" s="595">
        <v>25.1</v>
      </c>
      <c r="D46" s="596">
        <v>25.5</v>
      </c>
      <c r="E46" s="596">
        <v>25.7</v>
      </c>
      <c r="F46" s="596">
        <v>26.3</v>
      </c>
      <c r="G46" s="596">
        <v>26</v>
      </c>
      <c r="H46" s="596">
        <v>25.5</v>
      </c>
      <c r="I46" s="596">
        <v>24.1</v>
      </c>
      <c r="J46" s="596">
        <v>25.3</v>
      </c>
      <c r="K46" s="596">
        <v>25.6</v>
      </c>
      <c r="L46" s="596">
        <v>26.4</v>
      </c>
      <c r="M46" s="597">
        <v>24.4</v>
      </c>
      <c r="N46" s="596">
        <v>26.3</v>
      </c>
      <c r="O46" s="596">
        <v>25.7</v>
      </c>
      <c r="P46" s="596">
        <v>26.3</v>
      </c>
      <c r="Q46" s="596">
        <v>26.3</v>
      </c>
      <c r="R46" s="596">
        <v>25.5</v>
      </c>
      <c r="S46" s="598">
        <v>26.4</v>
      </c>
    </row>
    <row r="47" spans="2:19" ht="12">
      <c r="B47" s="594" t="s">
        <v>1153</v>
      </c>
      <c r="C47" s="595">
        <v>20.1</v>
      </c>
      <c r="D47" s="596">
        <v>18.6</v>
      </c>
      <c r="E47" s="596">
        <v>18.5</v>
      </c>
      <c r="F47" s="596">
        <v>20.4</v>
      </c>
      <c r="G47" s="596">
        <v>19.9</v>
      </c>
      <c r="H47" s="599">
        <v>18.5</v>
      </c>
      <c r="I47" s="596">
        <v>17.7</v>
      </c>
      <c r="J47" s="596">
        <v>19.2</v>
      </c>
      <c r="K47" s="596">
        <v>20.3</v>
      </c>
      <c r="L47" s="596">
        <v>19.9</v>
      </c>
      <c r="M47" s="597">
        <v>18.1</v>
      </c>
      <c r="N47" s="596">
        <v>19.9</v>
      </c>
      <c r="O47" s="596">
        <v>19.6</v>
      </c>
      <c r="P47" s="596">
        <v>20</v>
      </c>
      <c r="Q47" s="596">
        <v>20.2</v>
      </c>
      <c r="R47" s="596">
        <v>19.1</v>
      </c>
      <c r="S47" s="598">
        <v>20.1</v>
      </c>
    </row>
    <row r="48" spans="2:19" ht="12">
      <c r="B48" s="594" t="s">
        <v>1154</v>
      </c>
      <c r="C48" s="595">
        <v>12.1</v>
      </c>
      <c r="D48" s="596">
        <v>9.8</v>
      </c>
      <c r="E48" s="596">
        <v>9.6</v>
      </c>
      <c r="F48" s="596">
        <v>12.5</v>
      </c>
      <c r="G48" s="596">
        <v>11.3</v>
      </c>
      <c r="H48" s="596">
        <v>10</v>
      </c>
      <c r="I48" s="596">
        <v>9.7</v>
      </c>
      <c r="J48" s="596">
        <v>10.4</v>
      </c>
      <c r="K48" s="596">
        <v>12.8</v>
      </c>
      <c r="L48" s="596">
        <v>11.1</v>
      </c>
      <c r="M48" s="597">
        <v>9.9</v>
      </c>
      <c r="N48" s="596">
        <v>11.1</v>
      </c>
      <c r="O48" s="596">
        <v>11.3</v>
      </c>
      <c r="P48" s="596">
        <v>11.8</v>
      </c>
      <c r="Q48" s="596">
        <v>11.8</v>
      </c>
      <c r="R48" s="596">
        <v>11</v>
      </c>
      <c r="S48" s="598">
        <v>12.3</v>
      </c>
    </row>
    <row r="49" spans="2:19" ht="12">
      <c r="B49" s="600" t="s">
        <v>1155</v>
      </c>
      <c r="C49" s="601">
        <v>7.8</v>
      </c>
      <c r="D49" s="602">
        <v>4.6</v>
      </c>
      <c r="E49" s="602">
        <v>4.2</v>
      </c>
      <c r="F49" s="602">
        <v>7.8</v>
      </c>
      <c r="G49" s="602">
        <v>6.6</v>
      </c>
      <c r="H49" s="602">
        <v>4.7</v>
      </c>
      <c r="I49" s="602">
        <v>4.4</v>
      </c>
      <c r="J49" s="602">
        <v>4.8</v>
      </c>
      <c r="K49" s="602">
        <v>8.1</v>
      </c>
      <c r="L49" s="602">
        <v>5.9</v>
      </c>
      <c r="M49" s="603">
        <v>4.3</v>
      </c>
      <c r="N49" s="602">
        <v>5.8</v>
      </c>
      <c r="O49" s="602">
        <v>5.9</v>
      </c>
      <c r="P49" s="602">
        <v>6.2</v>
      </c>
      <c r="Q49" s="602">
        <v>6</v>
      </c>
      <c r="R49" s="602">
        <v>5.3</v>
      </c>
      <c r="S49" s="604">
        <v>6.3</v>
      </c>
    </row>
    <row r="50" spans="2:19" ht="12">
      <c r="B50" s="610"/>
      <c r="C50" s="605">
        <v>188.8</v>
      </c>
      <c r="D50" s="605">
        <v>181.2</v>
      </c>
      <c r="E50" s="605">
        <v>179.7</v>
      </c>
      <c r="F50" s="605">
        <v>201.5</v>
      </c>
      <c r="G50" s="605">
        <v>191.1</v>
      </c>
      <c r="H50" s="605">
        <v>119</v>
      </c>
      <c r="I50" s="605">
        <v>136.2</v>
      </c>
      <c r="J50" s="605">
        <v>181.1</v>
      </c>
      <c r="K50" s="605">
        <v>195.6</v>
      </c>
      <c r="L50" s="605">
        <v>194.5</v>
      </c>
      <c r="M50" s="605">
        <v>168.575</v>
      </c>
      <c r="N50" s="605">
        <v>194.4</v>
      </c>
      <c r="O50" s="605">
        <v>192.8</v>
      </c>
      <c r="P50" s="605">
        <v>196.3</v>
      </c>
      <c r="Q50" s="605">
        <v>197.4</v>
      </c>
      <c r="R50" s="605">
        <v>187</v>
      </c>
      <c r="S50" s="605">
        <v>200.1</v>
      </c>
    </row>
    <row r="51" spans="2:4" ht="13.5">
      <c r="B51" s="555" t="s">
        <v>1093</v>
      </c>
      <c r="D51"/>
    </row>
    <row r="52" spans="2:4" ht="13.5">
      <c r="B52" s="555" t="s">
        <v>1159</v>
      </c>
      <c r="C52"/>
      <c r="D52"/>
    </row>
    <row r="56" ht="12">
      <c r="B56" s="555" t="s">
        <v>1206</v>
      </c>
    </row>
    <row r="57" ht="12">
      <c r="S57" s="555" t="s">
        <v>1142</v>
      </c>
    </row>
    <row r="58" spans="2:19" ht="12">
      <c r="B58" s="578" t="s">
        <v>1143</v>
      </c>
      <c r="C58" s="579" t="s">
        <v>834</v>
      </c>
      <c r="D58" s="579" t="s">
        <v>838</v>
      </c>
      <c r="E58" s="579" t="s">
        <v>499</v>
      </c>
      <c r="F58" s="579" t="s">
        <v>512</v>
      </c>
      <c r="G58" s="579" t="s">
        <v>848</v>
      </c>
      <c r="H58" s="579" t="s">
        <v>852</v>
      </c>
      <c r="I58" s="579" t="s">
        <v>856</v>
      </c>
      <c r="J58" s="579" t="s">
        <v>495</v>
      </c>
      <c r="K58" s="579" t="s">
        <v>863</v>
      </c>
      <c r="L58" s="579" t="s">
        <v>867</v>
      </c>
      <c r="M58" s="579" t="s">
        <v>871</v>
      </c>
      <c r="N58" s="579" t="s">
        <v>875</v>
      </c>
      <c r="O58" s="579" t="s">
        <v>508</v>
      </c>
      <c r="P58" s="579" t="s">
        <v>509</v>
      </c>
      <c r="Q58" s="579" t="s">
        <v>505</v>
      </c>
      <c r="R58" s="579" t="s">
        <v>888</v>
      </c>
      <c r="S58" s="580" t="s">
        <v>503</v>
      </c>
    </row>
    <row r="59" spans="2:19" ht="12">
      <c r="B59" s="581" t="s">
        <v>968</v>
      </c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3"/>
    </row>
    <row r="60" spans="2:19" ht="12">
      <c r="B60" s="584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6"/>
    </row>
    <row r="61" spans="2:19" ht="12">
      <c r="B61" s="445" t="s">
        <v>415</v>
      </c>
      <c r="C61" s="550">
        <v>9.575</v>
      </c>
      <c r="D61" s="550">
        <v>5.958333333333333</v>
      </c>
      <c r="E61" s="550">
        <v>6.325</v>
      </c>
      <c r="F61" s="550">
        <v>8.966666666666667</v>
      </c>
      <c r="G61" s="550">
        <v>8.5</v>
      </c>
      <c r="H61" s="550">
        <v>6.225</v>
      </c>
      <c r="I61" s="550">
        <v>4.908333333333334</v>
      </c>
      <c r="J61" s="550">
        <v>6.8</v>
      </c>
      <c r="K61" s="550">
        <v>8.833333333333334</v>
      </c>
      <c r="L61" s="550">
        <v>6.95</v>
      </c>
      <c r="M61" s="496">
        <v>4.416666666666667</v>
      </c>
      <c r="N61" s="550">
        <v>6.391666666666667</v>
      </c>
      <c r="O61" s="550">
        <v>6.7</v>
      </c>
      <c r="P61" s="550">
        <v>7</v>
      </c>
      <c r="Q61" s="550">
        <v>6.783333333333332</v>
      </c>
      <c r="R61" s="496">
        <v>5.841666666666668</v>
      </c>
      <c r="S61" s="607">
        <v>7.558333333333334</v>
      </c>
    </row>
    <row r="62" spans="2:19" ht="12">
      <c r="B62" s="590" t="s">
        <v>418</v>
      </c>
      <c r="C62" s="544">
        <v>10.041666666666666</v>
      </c>
      <c r="D62" s="544">
        <v>6.758333333333333</v>
      </c>
      <c r="E62" s="544">
        <v>7.083333333333333</v>
      </c>
      <c r="F62" s="544">
        <v>9.633333333333333</v>
      </c>
      <c r="G62" s="544">
        <v>9.16666666666667</v>
      </c>
      <c r="H62" s="544">
        <v>7.025</v>
      </c>
      <c r="I62" s="544">
        <v>5.641666666666668</v>
      </c>
      <c r="J62" s="544">
        <v>7.516666666666667</v>
      </c>
      <c r="K62" s="544">
        <v>9.475</v>
      </c>
      <c r="L62" s="544">
        <v>7.708333333333333</v>
      </c>
      <c r="M62" s="608">
        <v>5.366666666666667</v>
      </c>
      <c r="N62" s="544">
        <v>7.233333333333333</v>
      </c>
      <c r="O62" s="544">
        <v>7.475</v>
      </c>
      <c r="P62" s="544">
        <v>7.7</v>
      </c>
      <c r="Q62" s="544">
        <v>7.5</v>
      </c>
      <c r="R62" s="544">
        <v>6.55</v>
      </c>
      <c r="S62" s="591">
        <v>8.216666666666667</v>
      </c>
    </row>
    <row r="63" spans="2:19" ht="12">
      <c r="B63" s="438"/>
      <c r="C63" s="592"/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  <c r="P63" s="592"/>
      <c r="Q63" s="592"/>
      <c r="R63" s="592"/>
      <c r="S63" s="593"/>
    </row>
    <row r="64" spans="2:19" ht="12">
      <c r="B64" s="594" t="s">
        <v>1144</v>
      </c>
      <c r="C64" s="595">
        <v>-1.2</v>
      </c>
      <c r="D64" s="596">
        <v>-4.2</v>
      </c>
      <c r="E64" s="596">
        <v>-4.6</v>
      </c>
      <c r="F64" s="596">
        <v>-1.6</v>
      </c>
      <c r="G64" s="596">
        <v>-2.3</v>
      </c>
      <c r="H64" s="596">
        <v>-4.5</v>
      </c>
      <c r="I64" s="596">
        <v>-5.2</v>
      </c>
      <c r="J64" s="596">
        <v>-4.1</v>
      </c>
      <c r="K64" s="596">
        <v>-1</v>
      </c>
      <c r="L64" s="596">
        <v>-4.3</v>
      </c>
      <c r="M64" s="597">
        <v>-5.8</v>
      </c>
      <c r="N64" s="596">
        <v>-4.7</v>
      </c>
      <c r="O64" s="596">
        <v>-4.2</v>
      </c>
      <c r="P64" s="596">
        <v>-2.9</v>
      </c>
      <c r="Q64" s="596">
        <v>-4.4</v>
      </c>
      <c r="R64" s="596">
        <v>-4.5</v>
      </c>
      <c r="S64" s="598">
        <v>-3.7</v>
      </c>
    </row>
    <row r="65" spans="2:19" ht="12">
      <c r="B65" s="594" t="s">
        <v>1145</v>
      </c>
      <c r="C65" s="595">
        <v>0.5</v>
      </c>
      <c r="D65" s="596">
        <v>-3.5</v>
      </c>
      <c r="E65" s="596">
        <v>-3.6</v>
      </c>
      <c r="F65" s="596">
        <v>-0.6</v>
      </c>
      <c r="G65" s="596">
        <v>-1.3</v>
      </c>
      <c r="H65" s="596">
        <v>-3.8</v>
      </c>
      <c r="I65" s="596">
        <v>-4.7</v>
      </c>
      <c r="J65" s="596">
        <v>-3.3</v>
      </c>
      <c r="K65" s="596">
        <v>-0.5</v>
      </c>
      <c r="L65" s="596">
        <v>-3.4</v>
      </c>
      <c r="M65" s="597">
        <v>-6.2</v>
      </c>
      <c r="N65" s="596">
        <v>-4</v>
      </c>
      <c r="O65" s="596">
        <v>-3.8</v>
      </c>
      <c r="P65" s="596">
        <v>-3.1</v>
      </c>
      <c r="Q65" s="596">
        <v>-3.7</v>
      </c>
      <c r="R65" s="596">
        <v>-4.6</v>
      </c>
      <c r="S65" s="598">
        <v>-3.1</v>
      </c>
    </row>
    <row r="66" spans="2:19" ht="12">
      <c r="B66" s="594" t="s">
        <v>1146</v>
      </c>
      <c r="C66" s="595">
        <v>2.6</v>
      </c>
      <c r="D66" s="596">
        <v>-1.5</v>
      </c>
      <c r="E66" s="596">
        <v>-1.1</v>
      </c>
      <c r="F66" s="596">
        <v>2.3</v>
      </c>
      <c r="G66" s="596">
        <v>1.2</v>
      </c>
      <c r="H66" s="596">
        <v>-0.7</v>
      </c>
      <c r="I66" s="596">
        <v>-1.7</v>
      </c>
      <c r="J66" s="596">
        <v>-0.8</v>
      </c>
      <c r="K66" s="596">
        <v>1.6</v>
      </c>
      <c r="L66" s="596">
        <v>0</v>
      </c>
      <c r="M66" s="597">
        <v>-2.5</v>
      </c>
      <c r="N66" s="596">
        <v>-1.2</v>
      </c>
      <c r="O66" s="596">
        <v>-0.6</v>
      </c>
      <c r="P66" s="596">
        <v>-1</v>
      </c>
      <c r="Q66" s="596">
        <v>-1</v>
      </c>
      <c r="R66" s="596">
        <v>-1.4</v>
      </c>
      <c r="S66" s="598">
        <v>-0.2</v>
      </c>
    </row>
    <row r="67" spans="2:19" ht="12">
      <c r="B67" s="594" t="s">
        <v>1147</v>
      </c>
      <c r="C67" s="595">
        <v>8.3</v>
      </c>
      <c r="D67" s="596">
        <v>4.9</v>
      </c>
      <c r="E67" s="596">
        <v>6</v>
      </c>
      <c r="F67" s="596">
        <v>8</v>
      </c>
      <c r="G67" s="596">
        <v>7.6</v>
      </c>
      <c r="H67" s="596">
        <v>5.5</v>
      </c>
      <c r="I67" s="596">
        <v>2.7</v>
      </c>
      <c r="J67" s="596">
        <v>6.1</v>
      </c>
      <c r="K67" s="596">
        <v>7.7</v>
      </c>
      <c r="L67" s="596">
        <v>6.8</v>
      </c>
      <c r="M67" s="597">
        <v>2.1</v>
      </c>
      <c r="N67" s="596">
        <v>5.8</v>
      </c>
      <c r="O67" s="596">
        <v>6.4</v>
      </c>
      <c r="P67" s="596">
        <v>5.3</v>
      </c>
      <c r="Q67" s="596">
        <v>6.6</v>
      </c>
      <c r="R67" s="596">
        <v>5</v>
      </c>
      <c r="S67" s="598">
        <v>7.4</v>
      </c>
    </row>
    <row r="68" spans="2:19" ht="12">
      <c r="B68" s="594" t="s">
        <v>1148</v>
      </c>
      <c r="C68" s="595">
        <v>11.5</v>
      </c>
      <c r="D68" s="596">
        <v>8.3</v>
      </c>
      <c r="E68" s="596">
        <v>9.3</v>
      </c>
      <c r="F68" s="596">
        <v>11.8</v>
      </c>
      <c r="G68" s="596">
        <v>11.7</v>
      </c>
      <c r="H68" s="596">
        <v>8.9</v>
      </c>
      <c r="I68" s="596">
        <v>7.7</v>
      </c>
      <c r="J68" s="596">
        <v>10.3</v>
      </c>
      <c r="K68" s="596">
        <v>11.2</v>
      </c>
      <c r="L68" s="596">
        <v>10.2</v>
      </c>
      <c r="M68" s="597">
        <v>7.4</v>
      </c>
      <c r="N68" s="596">
        <v>9.8</v>
      </c>
      <c r="O68" s="596">
        <v>10.4</v>
      </c>
      <c r="P68" s="596">
        <v>9.9</v>
      </c>
      <c r="Q68" s="599">
        <v>10.4</v>
      </c>
      <c r="R68" s="596">
        <v>8.9</v>
      </c>
      <c r="S68" s="598">
        <v>11.5</v>
      </c>
    </row>
    <row r="69" spans="2:19" ht="12">
      <c r="B69" s="594" t="s">
        <v>1149</v>
      </c>
      <c r="C69" s="595">
        <v>15.3</v>
      </c>
      <c r="D69" s="596">
        <v>13.7</v>
      </c>
      <c r="E69" s="596">
        <v>14</v>
      </c>
      <c r="F69" s="596">
        <v>16.1</v>
      </c>
      <c r="G69" s="596">
        <v>15.8</v>
      </c>
      <c r="H69" s="596">
        <v>14.2</v>
      </c>
      <c r="I69" s="596">
        <v>12.3</v>
      </c>
      <c r="J69" s="596">
        <v>14.7</v>
      </c>
      <c r="K69" s="596">
        <v>15.8</v>
      </c>
      <c r="L69" s="596">
        <v>14.5</v>
      </c>
      <c r="M69" s="597">
        <v>12.8</v>
      </c>
      <c r="N69" s="596">
        <v>14.5</v>
      </c>
      <c r="O69" s="596">
        <v>14.5</v>
      </c>
      <c r="P69" s="596">
        <v>14.9</v>
      </c>
      <c r="Q69" s="596">
        <v>14.6</v>
      </c>
      <c r="R69" s="596">
        <v>13.6</v>
      </c>
      <c r="S69" s="598">
        <v>15.2</v>
      </c>
    </row>
    <row r="70" spans="2:19" ht="12">
      <c r="B70" s="594"/>
      <c r="C70" s="595"/>
      <c r="D70" s="596"/>
      <c r="E70" s="596"/>
      <c r="F70" s="596"/>
      <c r="G70" s="596"/>
      <c r="H70" s="596"/>
      <c r="I70" s="596"/>
      <c r="J70" s="596"/>
      <c r="K70" s="596"/>
      <c r="L70" s="596"/>
      <c r="M70" s="597"/>
      <c r="N70" s="596"/>
      <c r="O70" s="596"/>
      <c r="P70" s="596"/>
      <c r="Q70" s="596"/>
      <c r="R70" s="596"/>
      <c r="S70" s="598"/>
    </row>
    <row r="71" spans="2:19" ht="12">
      <c r="B71" s="594" t="s">
        <v>1150</v>
      </c>
      <c r="C71" s="595">
        <v>20</v>
      </c>
      <c r="D71" s="596">
        <v>17.5</v>
      </c>
      <c r="E71" s="596">
        <v>18.1</v>
      </c>
      <c r="F71" s="596">
        <v>20.2</v>
      </c>
      <c r="G71" s="596">
        <v>20</v>
      </c>
      <c r="H71" s="596">
        <v>18.3</v>
      </c>
      <c r="I71" s="596">
        <v>16.6</v>
      </c>
      <c r="J71" s="596">
        <v>18.9</v>
      </c>
      <c r="K71" s="596">
        <v>19.9</v>
      </c>
      <c r="L71" s="596">
        <v>18.7</v>
      </c>
      <c r="M71" s="597">
        <v>17</v>
      </c>
      <c r="N71" s="596">
        <v>18.7</v>
      </c>
      <c r="O71" s="596">
        <v>18.7</v>
      </c>
      <c r="P71" s="596">
        <v>18.5</v>
      </c>
      <c r="Q71" s="596">
        <v>18.6</v>
      </c>
      <c r="R71" s="596">
        <v>17.3</v>
      </c>
      <c r="S71" s="598">
        <v>19.4</v>
      </c>
    </row>
    <row r="72" spans="2:19" ht="12">
      <c r="B72" s="594" t="s">
        <v>1151</v>
      </c>
      <c r="C72" s="595">
        <v>20.7</v>
      </c>
      <c r="D72" s="596">
        <v>18.7</v>
      </c>
      <c r="E72" s="596">
        <v>18.9</v>
      </c>
      <c r="F72" s="596">
        <v>21</v>
      </c>
      <c r="G72" s="596">
        <v>20.6</v>
      </c>
      <c r="H72" s="596">
        <v>18.7</v>
      </c>
      <c r="I72" s="596">
        <v>17.7</v>
      </c>
      <c r="J72" s="596">
        <v>19.4</v>
      </c>
      <c r="K72" s="596">
        <v>20.6</v>
      </c>
      <c r="L72" s="596">
        <v>19.7</v>
      </c>
      <c r="M72" s="597">
        <v>17.7</v>
      </c>
      <c r="N72" s="596">
        <v>19.5</v>
      </c>
      <c r="O72" s="596">
        <v>19.5</v>
      </c>
      <c r="P72" s="596">
        <v>19.6</v>
      </c>
      <c r="Q72" s="596">
        <v>19.5</v>
      </c>
      <c r="R72" s="596">
        <v>18.7</v>
      </c>
      <c r="S72" s="598">
        <v>20.1</v>
      </c>
    </row>
    <row r="73" spans="2:19" ht="12">
      <c r="B73" s="594" t="s">
        <v>1152</v>
      </c>
      <c r="C73" s="595">
        <v>19.5</v>
      </c>
      <c r="D73" s="596">
        <v>16.6</v>
      </c>
      <c r="E73" s="596">
        <v>17.1</v>
      </c>
      <c r="F73" s="596">
        <v>18.9</v>
      </c>
      <c r="G73" s="596">
        <v>19</v>
      </c>
      <c r="H73" s="596">
        <v>17.4</v>
      </c>
      <c r="I73" s="596">
        <v>15</v>
      </c>
      <c r="J73" s="596">
        <v>17.6</v>
      </c>
      <c r="K73" s="596">
        <v>18.6</v>
      </c>
      <c r="L73" s="596">
        <v>17.5</v>
      </c>
      <c r="M73" s="597">
        <v>15.2</v>
      </c>
      <c r="N73" s="596">
        <v>17.3</v>
      </c>
      <c r="O73" s="596">
        <v>17</v>
      </c>
      <c r="P73" s="596">
        <v>17.5</v>
      </c>
      <c r="Q73" s="596">
        <v>17.5</v>
      </c>
      <c r="R73" s="596">
        <v>16.1</v>
      </c>
      <c r="S73" s="598">
        <v>17.9</v>
      </c>
    </row>
    <row r="74" spans="2:19" ht="12">
      <c r="B74" s="594" t="s">
        <v>1153</v>
      </c>
      <c r="C74" s="595">
        <v>14.1</v>
      </c>
      <c r="D74" s="596">
        <v>9.8</v>
      </c>
      <c r="E74" s="596">
        <v>10.1</v>
      </c>
      <c r="F74" s="596">
        <v>12.7</v>
      </c>
      <c r="G74" s="596">
        <v>12.4</v>
      </c>
      <c r="H74" s="599">
        <v>9.9</v>
      </c>
      <c r="I74" s="596">
        <v>8.4</v>
      </c>
      <c r="J74" s="596">
        <v>10.2</v>
      </c>
      <c r="K74" s="596">
        <v>12.6</v>
      </c>
      <c r="L74" s="596">
        <v>10.7</v>
      </c>
      <c r="M74" s="597">
        <v>8.2</v>
      </c>
      <c r="N74" s="596">
        <v>10.1</v>
      </c>
      <c r="O74" s="596">
        <v>10.2</v>
      </c>
      <c r="P74" s="596">
        <v>11.1</v>
      </c>
      <c r="Q74" s="596">
        <v>10.6</v>
      </c>
      <c r="R74" s="596">
        <v>9.3</v>
      </c>
      <c r="S74" s="598">
        <v>11.2</v>
      </c>
    </row>
    <row r="75" spans="2:19" ht="12">
      <c r="B75" s="594" t="s">
        <v>1154</v>
      </c>
      <c r="C75" s="595">
        <v>6.1</v>
      </c>
      <c r="D75" s="596">
        <v>1.5</v>
      </c>
      <c r="E75" s="596">
        <v>1.9</v>
      </c>
      <c r="F75" s="596">
        <v>4.6</v>
      </c>
      <c r="G75" s="596">
        <v>3.9</v>
      </c>
      <c r="H75" s="596">
        <v>1.6</v>
      </c>
      <c r="I75" s="596">
        <v>0.9</v>
      </c>
      <c r="J75" s="596">
        <v>2</v>
      </c>
      <c r="K75" s="596">
        <v>4.9</v>
      </c>
      <c r="L75" s="596">
        <v>2.5</v>
      </c>
      <c r="M75" s="597">
        <v>0.5</v>
      </c>
      <c r="N75" s="596">
        <v>1.8</v>
      </c>
      <c r="O75" s="596">
        <v>2</v>
      </c>
      <c r="P75" s="596">
        <v>2.5</v>
      </c>
      <c r="Q75" s="596">
        <v>2.1</v>
      </c>
      <c r="R75" s="596">
        <v>1.3</v>
      </c>
      <c r="S75" s="598">
        <v>2.8</v>
      </c>
    </row>
    <row r="76" spans="2:19" ht="12">
      <c r="B76" s="600" t="s">
        <v>1155</v>
      </c>
      <c r="C76" s="601">
        <v>3.1</v>
      </c>
      <c r="D76" s="602">
        <v>-0.7</v>
      </c>
      <c r="E76" s="602">
        <v>-1.1</v>
      </c>
      <c r="F76" s="602">
        <v>2.2</v>
      </c>
      <c r="G76" s="602">
        <v>1.4</v>
      </c>
      <c r="H76" s="602">
        <v>-1.2</v>
      </c>
      <c r="I76" s="602">
        <v>-2</v>
      </c>
      <c r="J76" s="602">
        <v>-0.8</v>
      </c>
      <c r="K76" s="602">
        <v>2.3</v>
      </c>
      <c r="L76" s="602">
        <v>-0.4</v>
      </c>
      <c r="M76" s="603">
        <v>-2</v>
      </c>
      <c r="N76" s="602">
        <v>-0.8</v>
      </c>
      <c r="O76" s="602">
        <v>-0.4</v>
      </c>
      <c r="P76" s="602">
        <v>0.1</v>
      </c>
      <c r="Q76" s="602">
        <v>-0.8</v>
      </c>
      <c r="R76" s="602">
        <v>-1.1</v>
      </c>
      <c r="S76" s="604">
        <v>0.1</v>
      </c>
    </row>
    <row r="77" spans="2:19" ht="12">
      <c r="B77" s="610"/>
      <c r="C77" s="605">
        <v>120.5</v>
      </c>
      <c r="D77" s="605">
        <v>81.1</v>
      </c>
      <c r="E77" s="605">
        <v>85</v>
      </c>
      <c r="F77" s="605">
        <v>115.6</v>
      </c>
      <c r="G77" s="605">
        <v>110</v>
      </c>
      <c r="H77" s="605">
        <v>84.3</v>
      </c>
      <c r="I77" s="605">
        <v>60.4</v>
      </c>
      <c r="J77" s="605">
        <v>90.2</v>
      </c>
      <c r="K77" s="605">
        <v>113.7</v>
      </c>
      <c r="L77" s="605">
        <v>92.5</v>
      </c>
      <c r="M77" s="605">
        <v>56.96666666666667</v>
      </c>
      <c r="N77" s="605">
        <v>86.8</v>
      </c>
      <c r="O77" s="605">
        <v>89.7</v>
      </c>
      <c r="P77" s="605">
        <v>92.4</v>
      </c>
      <c r="Q77" s="605">
        <v>90</v>
      </c>
      <c r="R77" s="605">
        <v>78.6</v>
      </c>
      <c r="S77" s="605">
        <v>98.6</v>
      </c>
    </row>
    <row r="78" spans="2:5" ht="13.5">
      <c r="B78" s="555" t="s">
        <v>1160</v>
      </c>
      <c r="E78"/>
    </row>
    <row r="79" spans="2:5" ht="13.5">
      <c r="B79" s="555" t="s">
        <v>1161</v>
      </c>
      <c r="C79"/>
      <c r="E79"/>
    </row>
    <row r="80" ht="13.5">
      <c r="E80"/>
    </row>
    <row r="83" ht="12">
      <c r="B83" s="555" t="s">
        <v>1208</v>
      </c>
    </row>
    <row r="84" ht="12">
      <c r="S84" s="555" t="s">
        <v>1162</v>
      </c>
    </row>
    <row r="85" spans="2:19" ht="12">
      <c r="B85" s="578" t="s">
        <v>1143</v>
      </c>
      <c r="C85" s="579" t="s">
        <v>834</v>
      </c>
      <c r="D85" s="579" t="s">
        <v>838</v>
      </c>
      <c r="E85" s="579" t="s">
        <v>499</v>
      </c>
      <c r="F85" s="579" t="s">
        <v>512</v>
      </c>
      <c r="G85" s="579" t="s">
        <v>848</v>
      </c>
      <c r="H85" s="579" t="s">
        <v>852</v>
      </c>
      <c r="I85" s="579" t="s">
        <v>856</v>
      </c>
      <c r="J85" s="579" t="s">
        <v>495</v>
      </c>
      <c r="K85" s="579" t="s">
        <v>863</v>
      </c>
      <c r="L85" s="579" t="s">
        <v>867</v>
      </c>
      <c r="M85" s="579" t="s">
        <v>871</v>
      </c>
      <c r="N85" s="579" t="s">
        <v>875</v>
      </c>
      <c r="O85" s="579" t="s">
        <v>508</v>
      </c>
      <c r="P85" s="579" t="s">
        <v>509</v>
      </c>
      <c r="Q85" s="579" t="s">
        <v>505</v>
      </c>
      <c r="R85" s="579" t="s">
        <v>888</v>
      </c>
      <c r="S85" s="580" t="s">
        <v>503</v>
      </c>
    </row>
    <row r="86" spans="2:19" ht="12">
      <c r="B86" s="581" t="s">
        <v>968</v>
      </c>
      <c r="C86" s="582"/>
      <c r="D86" s="582"/>
      <c r="E86" s="582"/>
      <c r="F86" s="582"/>
      <c r="G86" s="582"/>
      <c r="H86" s="582"/>
      <c r="I86" s="582"/>
      <c r="J86" s="582"/>
      <c r="K86" s="582"/>
      <c r="L86" s="582"/>
      <c r="M86" s="582"/>
      <c r="N86" s="582"/>
      <c r="O86" s="582"/>
      <c r="P86" s="582"/>
      <c r="Q86" s="582"/>
      <c r="R86" s="582"/>
      <c r="S86" s="583"/>
    </row>
    <row r="87" spans="2:19" ht="12">
      <c r="B87" s="584"/>
      <c r="C87" s="585"/>
      <c r="D87" s="585"/>
      <c r="E87" s="585"/>
      <c r="F87" s="585"/>
      <c r="G87" s="585"/>
      <c r="H87" s="585"/>
      <c r="I87" s="585"/>
      <c r="J87" s="585"/>
      <c r="K87" s="585"/>
      <c r="L87" s="585"/>
      <c r="M87" s="585"/>
      <c r="N87" s="585"/>
      <c r="O87" s="585"/>
      <c r="P87" s="585"/>
      <c r="Q87" s="585"/>
      <c r="R87" s="585"/>
      <c r="S87" s="586"/>
    </row>
    <row r="88" spans="2:19" ht="12">
      <c r="B88" s="445" t="s">
        <v>415</v>
      </c>
      <c r="C88" s="551">
        <v>1649</v>
      </c>
      <c r="D88" s="551">
        <v>2829</v>
      </c>
      <c r="E88" s="551">
        <v>1971</v>
      </c>
      <c r="F88" s="551">
        <v>2318</v>
      </c>
      <c r="G88" s="551">
        <v>2187</v>
      </c>
      <c r="H88" s="533" t="s">
        <v>1030</v>
      </c>
      <c r="I88" s="551">
        <v>2700</v>
      </c>
      <c r="J88" s="533">
        <v>1537</v>
      </c>
      <c r="K88" s="551">
        <v>2345</v>
      </c>
      <c r="L88" s="551">
        <v>1353</v>
      </c>
      <c r="M88" s="533">
        <v>2696</v>
      </c>
      <c r="N88" s="551">
        <v>1490</v>
      </c>
      <c r="O88" s="551">
        <v>2159</v>
      </c>
      <c r="P88" s="551">
        <v>3060</v>
      </c>
      <c r="Q88" s="533">
        <v>1265</v>
      </c>
      <c r="R88" s="533">
        <v>1940</v>
      </c>
      <c r="S88" s="611">
        <v>1318</v>
      </c>
    </row>
    <row r="89" spans="2:19" ht="12">
      <c r="B89" s="590" t="s">
        <v>418</v>
      </c>
      <c r="C89" s="612">
        <v>1818</v>
      </c>
      <c r="D89" s="612">
        <v>3103</v>
      </c>
      <c r="E89" s="612">
        <v>2466</v>
      </c>
      <c r="F89" s="612">
        <v>2439</v>
      </c>
      <c r="G89" s="612">
        <v>2375</v>
      </c>
      <c r="H89" s="612">
        <v>1991</v>
      </c>
      <c r="I89" s="613">
        <v>3217</v>
      </c>
      <c r="J89" s="612">
        <v>1607</v>
      </c>
      <c r="K89" s="612">
        <v>2336</v>
      </c>
      <c r="L89" s="612">
        <v>1509</v>
      </c>
      <c r="M89" s="614">
        <v>2948</v>
      </c>
      <c r="N89" s="612">
        <v>1480</v>
      </c>
      <c r="O89" s="612">
        <v>2219</v>
      </c>
      <c r="P89" s="612">
        <v>2739</v>
      </c>
      <c r="Q89" s="615">
        <v>1551</v>
      </c>
      <c r="R89" s="612">
        <v>2258</v>
      </c>
      <c r="S89" s="616">
        <v>1527</v>
      </c>
    </row>
    <row r="90" spans="2:19" ht="12">
      <c r="B90" s="438"/>
      <c r="C90" s="592"/>
      <c r="D90" s="592"/>
      <c r="E90" s="592"/>
      <c r="F90" s="592"/>
      <c r="G90" s="592"/>
      <c r="H90" s="592"/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3"/>
    </row>
    <row r="91" spans="2:19" ht="12">
      <c r="B91" s="594" t="s">
        <v>1144</v>
      </c>
      <c r="C91" s="617">
        <v>160</v>
      </c>
      <c r="D91" s="618">
        <v>258</v>
      </c>
      <c r="E91" s="618">
        <v>203</v>
      </c>
      <c r="F91" s="618">
        <v>278</v>
      </c>
      <c r="G91" s="618">
        <v>250</v>
      </c>
      <c r="H91" s="618">
        <v>177</v>
      </c>
      <c r="I91" s="618">
        <v>529</v>
      </c>
      <c r="J91" s="618">
        <v>221</v>
      </c>
      <c r="K91" s="618">
        <v>238</v>
      </c>
      <c r="L91" s="618">
        <v>185</v>
      </c>
      <c r="M91" s="618">
        <v>439</v>
      </c>
      <c r="N91" s="618">
        <v>191</v>
      </c>
      <c r="O91" s="618">
        <v>242</v>
      </c>
      <c r="P91" s="618">
        <v>256</v>
      </c>
      <c r="Q91" s="618">
        <v>198</v>
      </c>
      <c r="R91" s="618">
        <v>429</v>
      </c>
      <c r="S91" s="619">
        <v>220</v>
      </c>
    </row>
    <row r="92" spans="2:19" ht="12">
      <c r="B92" s="594" t="s">
        <v>1145</v>
      </c>
      <c r="C92" s="617">
        <v>36</v>
      </c>
      <c r="D92" s="618">
        <v>68</v>
      </c>
      <c r="E92" s="618">
        <v>54</v>
      </c>
      <c r="F92" s="618">
        <v>66</v>
      </c>
      <c r="G92" s="618">
        <v>63</v>
      </c>
      <c r="H92" s="618">
        <v>45</v>
      </c>
      <c r="I92" s="618">
        <v>147</v>
      </c>
      <c r="J92" s="618">
        <v>54</v>
      </c>
      <c r="K92" s="618">
        <v>62</v>
      </c>
      <c r="L92" s="618">
        <v>61</v>
      </c>
      <c r="M92" s="618">
        <v>138</v>
      </c>
      <c r="N92" s="618">
        <v>59</v>
      </c>
      <c r="O92" s="618">
        <v>94</v>
      </c>
      <c r="P92" s="618">
        <v>136</v>
      </c>
      <c r="Q92" s="618">
        <v>64</v>
      </c>
      <c r="R92" s="618">
        <v>129</v>
      </c>
      <c r="S92" s="619">
        <v>73</v>
      </c>
    </row>
    <row r="93" spans="2:19" ht="12">
      <c r="B93" s="594" t="s">
        <v>1146</v>
      </c>
      <c r="C93" s="617">
        <v>66</v>
      </c>
      <c r="D93" s="618">
        <v>137</v>
      </c>
      <c r="E93" s="618">
        <v>84</v>
      </c>
      <c r="F93" s="618">
        <v>97</v>
      </c>
      <c r="G93" s="618">
        <v>97</v>
      </c>
      <c r="H93" s="618">
        <v>66</v>
      </c>
      <c r="I93" s="618">
        <v>119</v>
      </c>
      <c r="J93" s="618">
        <v>39</v>
      </c>
      <c r="K93" s="618">
        <v>95</v>
      </c>
      <c r="L93" s="618">
        <v>52</v>
      </c>
      <c r="M93" s="618">
        <v>139</v>
      </c>
      <c r="N93" s="618">
        <v>50</v>
      </c>
      <c r="O93" s="618">
        <v>111</v>
      </c>
      <c r="P93" s="618">
        <v>156</v>
      </c>
      <c r="Q93" s="618">
        <v>34</v>
      </c>
      <c r="R93" s="618">
        <v>87</v>
      </c>
      <c r="S93" s="619">
        <v>29</v>
      </c>
    </row>
    <row r="94" spans="2:19" ht="12">
      <c r="B94" s="594" t="s">
        <v>1147</v>
      </c>
      <c r="C94" s="617">
        <v>111</v>
      </c>
      <c r="D94" s="618">
        <v>123</v>
      </c>
      <c r="E94" s="618">
        <v>83</v>
      </c>
      <c r="F94" s="618">
        <v>92</v>
      </c>
      <c r="G94" s="618">
        <v>87</v>
      </c>
      <c r="H94" s="618">
        <v>82</v>
      </c>
      <c r="I94" s="618">
        <v>109</v>
      </c>
      <c r="J94" s="618">
        <v>79</v>
      </c>
      <c r="K94" s="618">
        <v>165</v>
      </c>
      <c r="L94" s="618">
        <v>85</v>
      </c>
      <c r="M94" s="618">
        <v>140</v>
      </c>
      <c r="N94" s="618">
        <v>101</v>
      </c>
      <c r="O94" s="618">
        <v>126</v>
      </c>
      <c r="P94" s="618">
        <v>139</v>
      </c>
      <c r="Q94" s="618">
        <v>103</v>
      </c>
      <c r="R94" s="618">
        <v>124</v>
      </c>
      <c r="S94" s="619">
        <v>108</v>
      </c>
    </row>
    <row r="95" spans="2:19" ht="12">
      <c r="B95" s="594" t="s">
        <v>1148</v>
      </c>
      <c r="C95" s="620">
        <v>56</v>
      </c>
      <c r="D95" s="618">
        <v>309</v>
      </c>
      <c r="E95" s="618">
        <v>214</v>
      </c>
      <c r="F95" s="618">
        <v>229</v>
      </c>
      <c r="G95" s="618">
        <v>252</v>
      </c>
      <c r="H95" s="618">
        <v>169</v>
      </c>
      <c r="I95" s="618">
        <v>158</v>
      </c>
      <c r="J95" s="618">
        <v>97</v>
      </c>
      <c r="K95" s="618">
        <v>295</v>
      </c>
      <c r="L95" s="618">
        <v>89</v>
      </c>
      <c r="M95" s="618">
        <v>198</v>
      </c>
      <c r="N95" s="618">
        <v>96</v>
      </c>
      <c r="O95" s="618">
        <v>130</v>
      </c>
      <c r="P95" s="618">
        <v>202</v>
      </c>
      <c r="Q95" s="618">
        <v>61</v>
      </c>
      <c r="R95" s="618">
        <v>94</v>
      </c>
      <c r="S95" s="619">
        <v>57</v>
      </c>
    </row>
    <row r="96" spans="2:19" ht="12">
      <c r="B96" s="594" t="s">
        <v>1149</v>
      </c>
      <c r="C96" s="617">
        <v>150</v>
      </c>
      <c r="D96" s="618">
        <v>316</v>
      </c>
      <c r="E96" s="618">
        <v>219</v>
      </c>
      <c r="F96" s="618">
        <v>149</v>
      </c>
      <c r="G96" s="618">
        <v>131</v>
      </c>
      <c r="H96" s="618">
        <v>152</v>
      </c>
      <c r="I96" s="618">
        <v>143</v>
      </c>
      <c r="J96" s="618">
        <v>100</v>
      </c>
      <c r="K96" s="618">
        <v>162</v>
      </c>
      <c r="L96" s="618">
        <v>78</v>
      </c>
      <c r="M96" s="618">
        <v>182</v>
      </c>
      <c r="N96" s="618">
        <v>76</v>
      </c>
      <c r="O96" s="618">
        <v>85</v>
      </c>
      <c r="P96" s="618">
        <v>126</v>
      </c>
      <c r="Q96" s="618">
        <v>27</v>
      </c>
      <c r="R96" s="618">
        <v>41</v>
      </c>
      <c r="S96" s="619">
        <v>29</v>
      </c>
    </row>
    <row r="97" spans="2:19" ht="12">
      <c r="B97" s="594"/>
      <c r="C97" s="617"/>
      <c r="D97" s="618"/>
      <c r="E97" s="618"/>
      <c r="F97" s="618"/>
      <c r="G97" s="618"/>
      <c r="H97" s="618"/>
      <c r="I97" s="618"/>
      <c r="J97" s="618"/>
      <c r="K97" s="618"/>
      <c r="L97" s="618"/>
      <c r="M97" s="618"/>
      <c r="N97" s="618"/>
      <c r="O97" s="618"/>
      <c r="P97" s="618"/>
      <c r="Q97" s="618"/>
      <c r="R97" s="618"/>
      <c r="S97" s="619"/>
    </row>
    <row r="98" spans="2:19" ht="12">
      <c r="B98" s="594" t="s">
        <v>1150</v>
      </c>
      <c r="C98" s="617">
        <v>33</v>
      </c>
      <c r="D98" s="618">
        <v>257</v>
      </c>
      <c r="E98" s="618">
        <v>266</v>
      </c>
      <c r="F98" s="618">
        <v>184</v>
      </c>
      <c r="G98" s="618">
        <v>253</v>
      </c>
      <c r="H98" s="618">
        <v>192</v>
      </c>
      <c r="I98" s="618">
        <v>204</v>
      </c>
      <c r="J98" s="618">
        <v>181</v>
      </c>
      <c r="K98" s="618">
        <v>193</v>
      </c>
      <c r="L98" s="618">
        <v>123</v>
      </c>
      <c r="M98" s="618">
        <v>213</v>
      </c>
      <c r="N98" s="618">
        <v>129</v>
      </c>
      <c r="O98" s="618">
        <v>81</v>
      </c>
      <c r="P98" s="618">
        <v>190</v>
      </c>
      <c r="Q98" s="618">
        <v>112</v>
      </c>
      <c r="R98" s="618">
        <v>65</v>
      </c>
      <c r="S98" s="619">
        <v>119</v>
      </c>
    </row>
    <row r="99" spans="2:19" ht="12">
      <c r="B99" s="594" t="s">
        <v>1151</v>
      </c>
      <c r="C99" s="617">
        <v>412</v>
      </c>
      <c r="D99" s="618">
        <v>672</v>
      </c>
      <c r="E99" s="618">
        <v>643</v>
      </c>
      <c r="F99" s="618">
        <v>334</v>
      </c>
      <c r="G99" s="618">
        <v>363</v>
      </c>
      <c r="H99" s="618">
        <v>447</v>
      </c>
      <c r="I99" s="618">
        <v>432</v>
      </c>
      <c r="J99" s="618">
        <v>359</v>
      </c>
      <c r="K99" s="618">
        <v>336</v>
      </c>
      <c r="L99" s="618">
        <v>392</v>
      </c>
      <c r="M99" s="618">
        <v>472</v>
      </c>
      <c r="N99" s="621">
        <v>345</v>
      </c>
      <c r="O99" s="618">
        <v>650</v>
      </c>
      <c r="P99" s="618">
        <v>764</v>
      </c>
      <c r="Q99" s="618">
        <v>571</v>
      </c>
      <c r="R99" s="618">
        <v>572</v>
      </c>
      <c r="S99" s="619">
        <v>497</v>
      </c>
    </row>
    <row r="100" spans="2:19" ht="12">
      <c r="B100" s="594" t="s">
        <v>1152</v>
      </c>
      <c r="C100" s="617">
        <v>226</v>
      </c>
      <c r="D100" s="618">
        <v>150</v>
      </c>
      <c r="E100" s="618">
        <v>111</v>
      </c>
      <c r="F100" s="618">
        <v>108</v>
      </c>
      <c r="G100" s="618">
        <v>129</v>
      </c>
      <c r="H100" s="618">
        <v>163</v>
      </c>
      <c r="I100" s="618">
        <v>202</v>
      </c>
      <c r="J100" s="618">
        <v>89</v>
      </c>
      <c r="K100" s="618">
        <v>91</v>
      </c>
      <c r="L100" s="618">
        <v>100</v>
      </c>
      <c r="M100" s="618">
        <v>205</v>
      </c>
      <c r="N100" s="618">
        <v>89</v>
      </c>
      <c r="O100" s="618">
        <v>119</v>
      </c>
      <c r="P100" s="618">
        <v>153</v>
      </c>
      <c r="Q100" s="618">
        <v>133</v>
      </c>
      <c r="R100" s="618">
        <v>120</v>
      </c>
      <c r="S100" s="619">
        <v>104</v>
      </c>
    </row>
    <row r="101" spans="2:19" ht="12">
      <c r="B101" s="594" t="s">
        <v>1153</v>
      </c>
      <c r="C101" s="617">
        <v>204</v>
      </c>
      <c r="D101" s="618">
        <v>227</v>
      </c>
      <c r="E101" s="618">
        <v>199</v>
      </c>
      <c r="F101" s="618">
        <v>237</v>
      </c>
      <c r="G101" s="618">
        <v>213</v>
      </c>
      <c r="H101" s="621">
        <v>197</v>
      </c>
      <c r="I101" s="618">
        <v>251</v>
      </c>
      <c r="J101" s="618">
        <v>130</v>
      </c>
      <c r="K101" s="618">
        <v>235</v>
      </c>
      <c r="L101" s="618">
        <v>154</v>
      </c>
      <c r="M101" s="618">
        <v>245</v>
      </c>
      <c r="N101" s="618">
        <v>144</v>
      </c>
      <c r="O101" s="618">
        <v>127</v>
      </c>
      <c r="P101" s="618">
        <v>209</v>
      </c>
      <c r="Q101" s="618">
        <v>93</v>
      </c>
      <c r="R101" s="618">
        <v>112</v>
      </c>
      <c r="S101" s="619">
        <v>100</v>
      </c>
    </row>
    <row r="102" spans="2:19" ht="12">
      <c r="B102" s="594" t="s">
        <v>1154</v>
      </c>
      <c r="C102" s="617">
        <v>266</v>
      </c>
      <c r="D102" s="618">
        <v>290</v>
      </c>
      <c r="E102" s="618">
        <v>167</v>
      </c>
      <c r="F102" s="618">
        <v>405</v>
      </c>
      <c r="G102" s="618">
        <v>303</v>
      </c>
      <c r="H102" s="618">
        <v>131</v>
      </c>
      <c r="I102" s="618">
        <v>427</v>
      </c>
      <c r="J102" s="618">
        <v>104</v>
      </c>
      <c r="K102" s="618">
        <v>326</v>
      </c>
      <c r="L102" s="618">
        <v>81</v>
      </c>
      <c r="M102" s="618">
        <v>284</v>
      </c>
      <c r="N102" s="618">
        <v>88</v>
      </c>
      <c r="O102" s="618">
        <v>176</v>
      </c>
      <c r="P102" s="618">
        <v>245</v>
      </c>
      <c r="Q102" s="618">
        <v>51</v>
      </c>
      <c r="R102" s="618">
        <v>198</v>
      </c>
      <c r="S102" s="619">
        <v>65</v>
      </c>
    </row>
    <row r="103" spans="2:19" ht="12">
      <c r="B103" s="600" t="s">
        <v>1155</v>
      </c>
      <c r="C103" s="622">
        <v>98</v>
      </c>
      <c r="D103" s="623">
        <v>296</v>
      </c>
      <c r="E103" s="623">
        <v>223</v>
      </c>
      <c r="F103" s="623">
        <v>260</v>
      </c>
      <c r="G103" s="623">
        <v>234</v>
      </c>
      <c r="H103" s="623">
        <v>170</v>
      </c>
      <c r="I103" s="623">
        <v>496</v>
      </c>
      <c r="J103" s="623">
        <v>154</v>
      </c>
      <c r="K103" s="623">
        <v>138</v>
      </c>
      <c r="L103" s="623">
        <v>109</v>
      </c>
      <c r="M103" s="623">
        <v>293</v>
      </c>
      <c r="N103" s="623">
        <v>112</v>
      </c>
      <c r="O103" s="623">
        <v>278</v>
      </c>
      <c r="P103" s="624">
        <v>163</v>
      </c>
      <c r="Q103" s="623">
        <v>104</v>
      </c>
      <c r="R103" s="623">
        <v>287</v>
      </c>
      <c r="S103" s="625">
        <v>126</v>
      </c>
    </row>
    <row r="104" spans="2:19" ht="12">
      <c r="B104" s="610"/>
      <c r="C104" s="605"/>
      <c r="D104" s="605"/>
      <c r="E104" s="605"/>
      <c r="F104" s="605"/>
      <c r="G104" s="626">
        <v>305</v>
      </c>
      <c r="H104" s="605"/>
      <c r="I104" s="605"/>
      <c r="J104" s="605"/>
      <c r="K104" s="605"/>
      <c r="L104" s="605"/>
      <c r="M104" s="605"/>
      <c r="N104" s="605"/>
      <c r="O104" s="605"/>
      <c r="P104" s="605"/>
      <c r="Q104" s="605"/>
      <c r="R104" s="626">
        <v>154</v>
      </c>
      <c r="S104" s="605"/>
    </row>
    <row r="105" spans="2:4" ht="13.5">
      <c r="B105" s="555" t="s">
        <v>1163</v>
      </c>
      <c r="D105"/>
    </row>
    <row r="106" spans="2:4" ht="13.5">
      <c r="B106" s="555" t="s">
        <v>1161</v>
      </c>
      <c r="C106"/>
      <c r="D106"/>
    </row>
    <row r="107" ht="13.5">
      <c r="D107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98"/>
  <sheetViews>
    <sheetView workbookViewId="0" topLeftCell="A1">
      <selection activeCell="A1" sqref="A1"/>
    </sheetView>
  </sheetViews>
  <sheetFormatPr defaultColWidth="9.00390625" defaultRowHeight="13.5"/>
  <cols>
    <col min="1" max="1" width="3.625" style="555" customWidth="1"/>
    <col min="2" max="2" width="9.75390625" style="555" customWidth="1"/>
    <col min="3" max="19" width="7.125" style="555" customWidth="1"/>
    <col min="20" max="16384" width="9.00390625" style="555" customWidth="1"/>
  </cols>
  <sheetData>
    <row r="2" ht="12">
      <c r="B2" s="555" t="s">
        <v>1209</v>
      </c>
    </row>
    <row r="3" ht="15" customHeight="1">
      <c r="S3" s="555" t="s">
        <v>1164</v>
      </c>
    </row>
    <row r="4" spans="2:19" ht="21" customHeight="1">
      <c r="B4" s="578" t="s">
        <v>1143</v>
      </c>
      <c r="C4" s="579" t="s">
        <v>834</v>
      </c>
      <c r="D4" s="579" t="s">
        <v>838</v>
      </c>
      <c r="E4" s="579" t="s">
        <v>499</v>
      </c>
      <c r="F4" s="579" t="s">
        <v>512</v>
      </c>
      <c r="G4" s="579" t="s">
        <v>848</v>
      </c>
      <c r="H4" s="579" t="s">
        <v>852</v>
      </c>
      <c r="I4" s="579" t="s">
        <v>856</v>
      </c>
      <c r="J4" s="579" t="s">
        <v>495</v>
      </c>
      <c r="K4" s="579" t="s">
        <v>863</v>
      </c>
      <c r="L4" s="579" t="s">
        <v>867</v>
      </c>
      <c r="M4" s="579" t="s">
        <v>871</v>
      </c>
      <c r="N4" s="579" t="s">
        <v>875</v>
      </c>
      <c r="O4" s="579" t="s">
        <v>508</v>
      </c>
      <c r="P4" s="579" t="s">
        <v>509</v>
      </c>
      <c r="Q4" s="579" t="s">
        <v>505</v>
      </c>
      <c r="R4" s="579" t="s">
        <v>888</v>
      </c>
      <c r="S4" s="580" t="s">
        <v>503</v>
      </c>
    </row>
    <row r="5" spans="2:19" ht="21" customHeight="1">
      <c r="B5" s="581" t="s">
        <v>968</v>
      </c>
      <c r="C5" s="582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3"/>
    </row>
    <row r="6" spans="2:19" ht="15" customHeight="1">
      <c r="B6" s="584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8"/>
    </row>
    <row r="7" spans="2:19" ht="15" customHeight="1">
      <c r="B7" s="445" t="s">
        <v>415</v>
      </c>
      <c r="C7" s="551">
        <v>183</v>
      </c>
      <c r="D7" s="551">
        <v>219</v>
      </c>
      <c r="E7" s="551">
        <v>197</v>
      </c>
      <c r="F7" s="551">
        <v>209</v>
      </c>
      <c r="G7" s="551">
        <v>205</v>
      </c>
      <c r="H7" s="533" t="s">
        <v>1030</v>
      </c>
      <c r="I7" s="551">
        <v>216</v>
      </c>
      <c r="J7" s="551">
        <v>187</v>
      </c>
      <c r="K7" s="551">
        <v>203</v>
      </c>
      <c r="L7" s="551">
        <v>157</v>
      </c>
      <c r="M7" s="533">
        <v>211</v>
      </c>
      <c r="N7" s="551">
        <v>172</v>
      </c>
      <c r="O7" s="551">
        <v>195</v>
      </c>
      <c r="P7" s="551">
        <v>211</v>
      </c>
      <c r="Q7" s="551">
        <v>160</v>
      </c>
      <c r="R7" s="533">
        <v>208</v>
      </c>
      <c r="S7" s="629">
        <v>171</v>
      </c>
    </row>
    <row r="8" spans="2:19" ht="24" customHeight="1">
      <c r="B8" s="590" t="s">
        <v>418</v>
      </c>
      <c r="C8" s="545">
        <f>SUM(C10:C15,C17:C22)</f>
        <v>161</v>
      </c>
      <c r="D8" s="545">
        <f aca="true" t="shared" si="0" ref="D8:S8">SUM(D10:D15,D17:D22)</f>
        <v>203</v>
      </c>
      <c r="E8" s="545">
        <f t="shared" si="0"/>
        <v>201</v>
      </c>
      <c r="F8" s="545">
        <f t="shared" si="0"/>
        <v>206</v>
      </c>
      <c r="G8" s="545">
        <f t="shared" si="0"/>
        <v>206</v>
      </c>
      <c r="H8" s="545">
        <f t="shared" si="0"/>
        <v>175</v>
      </c>
      <c r="I8" s="545">
        <f t="shared" si="0"/>
        <v>215</v>
      </c>
      <c r="J8" s="545">
        <f t="shared" si="0"/>
        <v>183</v>
      </c>
      <c r="K8" s="545">
        <f t="shared" si="0"/>
        <v>199</v>
      </c>
      <c r="L8" s="545">
        <f t="shared" si="0"/>
        <v>166</v>
      </c>
      <c r="M8" s="545">
        <f t="shared" si="0"/>
        <v>198</v>
      </c>
      <c r="N8" s="545">
        <f t="shared" si="0"/>
        <v>153</v>
      </c>
      <c r="O8" s="545">
        <f t="shared" si="0"/>
        <v>191</v>
      </c>
      <c r="P8" s="545">
        <f t="shared" si="0"/>
        <v>193</v>
      </c>
      <c r="Q8" s="545">
        <f t="shared" si="0"/>
        <v>161</v>
      </c>
      <c r="R8" s="545">
        <f t="shared" si="0"/>
        <v>199</v>
      </c>
      <c r="S8" s="630">
        <f t="shared" si="0"/>
        <v>165</v>
      </c>
    </row>
    <row r="9" spans="2:19" ht="15" customHeight="1">
      <c r="B9" s="438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31"/>
      <c r="N9" s="631"/>
      <c r="O9" s="631"/>
      <c r="P9" s="631"/>
      <c r="Q9" s="631"/>
      <c r="R9" s="631"/>
      <c r="S9" s="632"/>
    </row>
    <row r="10" spans="2:19" ht="15" customHeight="1">
      <c r="B10" s="594" t="s">
        <v>1144</v>
      </c>
      <c r="C10" s="617">
        <v>24</v>
      </c>
      <c r="D10" s="618">
        <v>26</v>
      </c>
      <c r="E10" s="618">
        <v>27</v>
      </c>
      <c r="F10" s="618">
        <v>29</v>
      </c>
      <c r="G10" s="618">
        <v>27</v>
      </c>
      <c r="H10" s="618">
        <v>25</v>
      </c>
      <c r="I10" s="618">
        <v>29</v>
      </c>
      <c r="J10" s="618">
        <v>27</v>
      </c>
      <c r="K10" s="618">
        <v>29</v>
      </c>
      <c r="L10" s="618">
        <v>28</v>
      </c>
      <c r="M10" s="618">
        <v>29</v>
      </c>
      <c r="N10" s="618">
        <v>26</v>
      </c>
      <c r="O10" s="618">
        <v>27</v>
      </c>
      <c r="P10" s="618">
        <v>21</v>
      </c>
      <c r="Q10" s="618">
        <v>24</v>
      </c>
      <c r="R10" s="618">
        <v>29</v>
      </c>
      <c r="S10" s="619">
        <v>24</v>
      </c>
    </row>
    <row r="11" spans="2:19" ht="15" customHeight="1">
      <c r="B11" s="594" t="s">
        <v>1145</v>
      </c>
      <c r="C11" s="617">
        <v>9</v>
      </c>
      <c r="D11" s="618">
        <v>15</v>
      </c>
      <c r="E11" s="618">
        <v>13</v>
      </c>
      <c r="F11" s="618">
        <v>18</v>
      </c>
      <c r="G11" s="618">
        <v>16</v>
      </c>
      <c r="H11" s="618">
        <v>11</v>
      </c>
      <c r="I11" s="618">
        <v>19</v>
      </c>
      <c r="J11" s="618">
        <v>14</v>
      </c>
      <c r="K11" s="618">
        <v>17</v>
      </c>
      <c r="L11" s="618">
        <v>15</v>
      </c>
      <c r="M11" s="618">
        <v>17</v>
      </c>
      <c r="N11" s="618">
        <v>13</v>
      </c>
      <c r="O11" s="618">
        <v>16</v>
      </c>
      <c r="P11" s="618">
        <v>18</v>
      </c>
      <c r="Q11" s="618">
        <v>14</v>
      </c>
      <c r="R11" s="618">
        <v>18</v>
      </c>
      <c r="S11" s="619">
        <v>14</v>
      </c>
    </row>
    <row r="12" spans="2:19" ht="15" customHeight="1">
      <c r="B12" s="594" t="s">
        <v>1146</v>
      </c>
      <c r="C12" s="617">
        <v>15</v>
      </c>
      <c r="D12" s="618">
        <v>18</v>
      </c>
      <c r="E12" s="618">
        <v>17</v>
      </c>
      <c r="F12" s="618">
        <v>17</v>
      </c>
      <c r="G12" s="618">
        <v>17</v>
      </c>
      <c r="H12" s="618">
        <v>14</v>
      </c>
      <c r="I12" s="618">
        <v>20</v>
      </c>
      <c r="J12" s="618">
        <v>16</v>
      </c>
      <c r="K12" s="618">
        <v>17</v>
      </c>
      <c r="L12" s="618">
        <v>11</v>
      </c>
      <c r="M12" s="618">
        <v>17</v>
      </c>
      <c r="N12" s="618">
        <v>13</v>
      </c>
      <c r="O12" s="618">
        <v>15</v>
      </c>
      <c r="P12" s="618">
        <v>18</v>
      </c>
      <c r="Q12" s="618">
        <v>8</v>
      </c>
      <c r="R12" s="618">
        <v>18</v>
      </c>
      <c r="S12" s="619">
        <v>7</v>
      </c>
    </row>
    <row r="13" spans="2:19" ht="15" customHeight="1">
      <c r="B13" s="594" t="s">
        <v>1147</v>
      </c>
      <c r="C13" s="617">
        <v>9</v>
      </c>
      <c r="D13" s="618">
        <v>10</v>
      </c>
      <c r="E13" s="618">
        <v>10</v>
      </c>
      <c r="F13" s="618">
        <v>11</v>
      </c>
      <c r="G13" s="618">
        <v>11</v>
      </c>
      <c r="H13" s="618">
        <v>10</v>
      </c>
      <c r="I13" s="618">
        <v>10</v>
      </c>
      <c r="J13" s="618">
        <v>11</v>
      </c>
      <c r="K13" s="618">
        <v>10</v>
      </c>
      <c r="L13" s="618">
        <v>11</v>
      </c>
      <c r="M13" s="618">
        <v>9</v>
      </c>
      <c r="N13" s="618">
        <v>10</v>
      </c>
      <c r="O13" s="618">
        <v>10</v>
      </c>
      <c r="P13" s="618">
        <v>11</v>
      </c>
      <c r="Q13" s="618">
        <v>10</v>
      </c>
      <c r="R13" s="618">
        <v>12</v>
      </c>
      <c r="S13" s="619">
        <v>10</v>
      </c>
    </row>
    <row r="14" spans="2:19" ht="15" customHeight="1">
      <c r="B14" s="594" t="s">
        <v>1148</v>
      </c>
      <c r="C14" s="620">
        <v>5</v>
      </c>
      <c r="D14" s="618">
        <v>13</v>
      </c>
      <c r="E14" s="618">
        <v>12</v>
      </c>
      <c r="F14" s="618">
        <v>12</v>
      </c>
      <c r="G14" s="618">
        <v>14</v>
      </c>
      <c r="H14" s="618">
        <v>11</v>
      </c>
      <c r="I14" s="618">
        <v>14</v>
      </c>
      <c r="J14" s="618">
        <v>9</v>
      </c>
      <c r="K14" s="618">
        <v>14</v>
      </c>
      <c r="L14" s="618">
        <v>10</v>
      </c>
      <c r="M14" s="618">
        <v>11</v>
      </c>
      <c r="N14" s="618">
        <v>8</v>
      </c>
      <c r="O14" s="618">
        <v>11</v>
      </c>
      <c r="P14" s="618">
        <v>13</v>
      </c>
      <c r="Q14" s="618">
        <v>9</v>
      </c>
      <c r="R14" s="618">
        <v>11</v>
      </c>
      <c r="S14" s="619">
        <v>8</v>
      </c>
    </row>
    <row r="15" spans="2:19" ht="15" customHeight="1">
      <c r="B15" s="594" t="s">
        <v>1149</v>
      </c>
      <c r="C15" s="617">
        <v>12</v>
      </c>
      <c r="D15" s="618">
        <v>16</v>
      </c>
      <c r="E15" s="618">
        <v>15</v>
      </c>
      <c r="F15" s="618">
        <v>17</v>
      </c>
      <c r="G15" s="618">
        <v>14</v>
      </c>
      <c r="H15" s="618">
        <v>11</v>
      </c>
      <c r="I15" s="618">
        <v>14</v>
      </c>
      <c r="J15" s="618">
        <v>9</v>
      </c>
      <c r="K15" s="618">
        <v>16</v>
      </c>
      <c r="L15" s="618">
        <v>9</v>
      </c>
      <c r="M15" s="618">
        <v>14</v>
      </c>
      <c r="N15" s="618">
        <v>7</v>
      </c>
      <c r="O15" s="618">
        <v>14</v>
      </c>
      <c r="P15" s="618">
        <v>15</v>
      </c>
      <c r="Q15" s="618">
        <v>8</v>
      </c>
      <c r="R15" s="618">
        <v>9</v>
      </c>
      <c r="S15" s="619">
        <v>9</v>
      </c>
    </row>
    <row r="16" spans="2:19" ht="15" customHeight="1">
      <c r="B16" s="594"/>
      <c r="C16" s="617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9"/>
    </row>
    <row r="17" spans="2:19" ht="15" customHeight="1">
      <c r="B17" s="594" t="s">
        <v>1150</v>
      </c>
      <c r="C17" s="617">
        <v>5</v>
      </c>
      <c r="D17" s="618">
        <v>11</v>
      </c>
      <c r="E17" s="618">
        <v>11</v>
      </c>
      <c r="F17" s="618">
        <v>9</v>
      </c>
      <c r="G17" s="618">
        <v>8</v>
      </c>
      <c r="H17" s="618">
        <v>7</v>
      </c>
      <c r="I17" s="618">
        <v>9</v>
      </c>
      <c r="J17" s="618">
        <v>9</v>
      </c>
      <c r="K17" s="618">
        <v>8</v>
      </c>
      <c r="L17" s="618">
        <v>8</v>
      </c>
      <c r="M17" s="618">
        <v>9</v>
      </c>
      <c r="N17" s="618">
        <v>9</v>
      </c>
      <c r="O17" s="618">
        <v>11</v>
      </c>
      <c r="P17" s="618">
        <v>12</v>
      </c>
      <c r="Q17" s="618">
        <v>11</v>
      </c>
      <c r="R17" s="618">
        <v>9</v>
      </c>
      <c r="S17" s="619">
        <v>11</v>
      </c>
    </row>
    <row r="18" spans="2:19" ht="15" customHeight="1">
      <c r="B18" s="594" t="s">
        <v>1151</v>
      </c>
      <c r="C18" s="617">
        <v>17</v>
      </c>
      <c r="D18" s="618">
        <v>18</v>
      </c>
      <c r="E18" s="618">
        <v>20</v>
      </c>
      <c r="F18" s="618">
        <v>21</v>
      </c>
      <c r="G18" s="618">
        <v>22</v>
      </c>
      <c r="H18" s="618">
        <v>19</v>
      </c>
      <c r="I18" s="618">
        <v>19</v>
      </c>
      <c r="J18" s="618">
        <v>18</v>
      </c>
      <c r="K18" s="618">
        <v>19</v>
      </c>
      <c r="L18" s="618">
        <v>15</v>
      </c>
      <c r="M18" s="618">
        <v>19</v>
      </c>
      <c r="N18" s="621">
        <v>14</v>
      </c>
      <c r="O18" s="618">
        <v>21</v>
      </c>
      <c r="P18" s="618">
        <v>22</v>
      </c>
      <c r="Q18" s="618">
        <v>22</v>
      </c>
      <c r="R18" s="618">
        <v>21</v>
      </c>
      <c r="S18" s="619">
        <v>22</v>
      </c>
    </row>
    <row r="19" spans="2:19" ht="15" customHeight="1">
      <c r="B19" s="594" t="s">
        <v>1152</v>
      </c>
      <c r="C19" s="617">
        <v>9</v>
      </c>
      <c r="D19" s="618">
        <v>12</v>
      </c>
      <c r="E19" s="618">
        <v>13</v>
      </c>
      <c r="F19" s="618">
        <v>8</v>
      </c>
      <c r="G19" s="618">
        <v>10</v>
      </c>
      <c r="H19" s="618">
        <v>10</v>
      </c>
      <c r="I19" s="618">
        <v>11</v>
      </c>
      <c r="J19" s="618">
        <v>10</v>
      </c>
      <c r="K19" s="618">
        <v>8</v>
      </c>
      <c r="L19" s="618">
        <v>9</v>
      </c>
      <c r="M19" s="618">
        <v>10</v>
      </c>
      <c r="N19" s="618">
        <v>9</v>
      </c>
      <c r="O19" s="618">
        <v>10</v>
      </c>
      <c r="P19" s="618">
        <v>10</v>
      </c>
      <c r="Q19" s="618">
        <v>8</v>
      </c>
      <c r="R19" s="618">
        <v>11</v>
      </c>
      <c r="S19" s="619">
        <v>9</v>
      </c>
    </row>
    <row r="20" spans="2:19" ht="15" customHeight="1">
      <c r="B20" s="594" t="s">
        <v>1153</v>
      </c>
      <c r="C20" s="617">
        <v>14</v>
      </c>
      <c r="D20" s="618">
        <v>15</v>
      </c>
      <c r="E20" s="618">
        <v>15</v>
      </c>
      <c r="F20" s="618">
        <v>16</v>
      </c>
      <c r="G20" s="618">
        <v>17</v>
      </c>
      <c r="H20" s="621">
        <v>14</v>
      </c>
      <c r="I20" s="618">
        <v>17</v>
      </c>
      <c r="J20" s="618">
        <v>14</v>
      </c>
      <c r="K20" s="618">
        <v>17</v>
      </c>
      <c r="L20" s="618">
        <v>13</v>
      </c>
      <c r="M20" s="618">
        <v>17</v>
      </c>
      <c r="N20" s="618">
        <v>11</v>
      </c>
      <c r="O20" s="618">
        <v>15</v>
      </c>
      <c r="P20" s="618">
        <v>18</v>
      </c>
      <c r="Q20" s="618">
        <v>13</v>
      </c>
      <c r="R20" s="618">
        <v>16</v>
      </c>
      <c r="S20" s="619">
        <v>14</v>
      </c>
    </row>
    <row r="21" spans="2:19" ht="15" customHeight="1">
      <c r="B21" s="594" t="s">
        <v>1154</v>
      </c>
      <c r="C21" s="617">
        <v>23</v>
      </c>
      <c r="D21" s="618">
        <v>24</v>
      </c>
      <c r="E21" s="618">
        <v>23</v>
      </c>
      <c r="F21" s="618">
        <v>23</v>
      </c>
      <c r="G21" s="618">
        <v>23</v>
      </c>
      <c r="H21" s="618">
        <v>23</v>
      </c>
      <c r="I21" s="618">
        <v>26</v>
      </c>
      <c r="J21" s="618">
        <v>22</v>
      </c>
      <c r="K21" s="618">
        <v>21</v>
      </c>
      <c r="L21" s="618">
        <v>17</v>
      </c>
      <c r="M21" s="618">
        <v>22</v>
      </c>
      <c r="N21" s="618">
        <v>16</v>
      </c>
      <c r="O21" s="618">
        <v>19</v>
      </c>
      <c r="P21" s="618">
        <v>22</v>
      </c>
      <c r="Q21" s="618">
        <v>17</v>
      </c>
      <c r="R21" s="618">
        <v>21</v>
      </c>
      <c r="S21" s="619">
        <v>17</v>
      </c>
    </row>
    <row r="22" spans="2:19" ht="15" customHeight="1">
      <c r="B22" s="600" t="s">
        <v>1155</v>
      </c>
      <c r="C22" s="622">
        <v>19</v>
      </c>
      <c r="D22" s="623">
        <v>25</v>
      </c>
      <c r="E22" s="623">
        <v>25</v>
      </c>
      <c r="F22" s="623">
        <v>25</v>
      </c>
      <c r="G22" s="623">
        <v>27</v>
      </c>
      <c r="H22" s="623">
        <v>20</v>
      </c>
      <c r="I22" s="623">
        <v>27</v>
      </c>
      <c r="J22" s="623">
        <v>24</v>
      </c>
      <c r="K22" s="623">
        <v>23</v>
      </c>
      <c r="L22" s="623">
        <v>20</v>
      </c>
      <c r="M22" s="623">
        <v>24</v>
      </c>
      <c r="N22" s="623">
        <v>17</v>
      </c>
      <c r="O22" s="623">
        <v>22</v>
      </c>
      <c r="P22" s="624">
        <v>13</v>
      </c>
      <c r="Q22" s="623">
        <v>17</v>
      </c>
      <c r="R22" s="623">
        <v>24</v>
      </c>
      <c r="S22" s="625">
        <v>20</v>
      </c>
    </row>
    <row r="23" spans="2:19" ht="13.5" customHeight="1" hidden="1">
      <c r="B23" s="610"/>
      <c r="C23" s="605"/>
      <c r="D23" s="605"/>
      <c r="E23" s="605"/>
      <c r="F23" s="605"/>
      <c r="G23" s="626">
        <v>305</v>
      </c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626">
        <v>154</v>
      </c>
      <c r="S23" s="605"/>
    </row>
    <row r="24" spans="2:4" ht="13.5">
      <c r="B24" s="555" t="s">
        <v>1160</v>
      </c>
      <c r="D24"/>
    </row>
    <row r="25" spans="2:4" ht="13.5">
      <c r="B25" s="555" t="s">
        <v>1161</v>
      </c>
      <c r="C25"/>
      <c r="D25"/>
    </row>
    <row r="26" ht="13.5">
      <c r="D26"/>
    </row>
    <row r="27" spans="2:4" ht="13.5">
      <c r="B27"/>
      <c r="D27"/>
    </row>
    <row r="29" ht="12">
      <c r="B29" s="555" t="s">
        <v>1210</v>
      </c>
    </row>
    <row r="30" ht="12">
      <c r="Q30" s="555" t="s">
        <v>1165</v>
      </c>
    </row>
    <row r="31" spans="2:19" ht="12">
      <c r="B31" s="633" t="s">
        <v>1143</v>
      </c>
      <c r="C31" s="579" t="s">
        <v>834</v>
      </c>
      <c r="D31" s="579" t="s">
        <v>838</v>
      </c>
      <c r="E31" s="579" t="s">
        <v>499</v>
      </c>
      <c r="F31" s="579" t="s">
        <v>512</v>
      </c>
      <c r="G31" s="579" t="s">
        <v>848</v>
      </c>
      <c r="H31" s="579" t="s">
        <v>852</v>
      </c>
      <c r="I31" s="579" t="s">
        <v>856</v>
      </c>
      <c r="J31" s="579" t="s">
        <v>495</v>
      </c>
      <c r="K31" s="579" t="s">
        <v>863</v>
      </c>
      <c r="L31" s="579" t="s">
        <v>867</v>
      </c>
      <c r="M31" s="579" t="s">
        <v>871</v>
      </c>
      <c r="N31" s="579" t="s">
        <v>875</v>
      </c>
      <c r="O31" s="579" t="s">
        <v>508</v>
      </c>
      <c r="P31" s="579" t="s">
        <v>509</v>
      </c>
      <c r="Q31" s="579" t="s">
        <v>505</v>
      </c>
      <c r="R31" s="579" t="s">
        <v>888</v>
      </c>
      <c r="S31" s="580" t="s">
        <v>503</v>
      </c>
    </row>
    <row r="32" spans="2:19" ht="12">
      <c r="B32" s="581" t="s">
        <v>968</v>
      </c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3"/>
    </row>
    <row r="33" spans="2:19" ht="12">
      <c r="B33" s="584"/>
      <c r="C33" s="585"/>
      <c r="D33" s="585"/>
      <c r="E33" s="585"/>
      <c r="F33" s="585"/>
      <c r="G33" s="585"/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585"/>
      <c r="S33" s="586"/>
    </row>
    <row r="34" spans="2:19" ht="12">
      <c r="B34" s="445" t="s">
        <v>415</v>
      </c>
      <c r="C34" s="551">
        <v>76</v>
      </c>
      <c r="D34" s="551">
        <v>124</v>
      </c>
      <c r="E34" s="551">
        <v>63</v>
      </c>
      <c r="F34" s="551">
        <v>91</v>
      </c>
      <c r="G34" s="551">
        <v>78</v>
      </c>
      <c r="H34" s="533" t="s">
        <v>1030</v>
      </c>
      <c r="I34" s="551">
        <v>138</v>
      </c>
      <c r="J34" s="533">
        <v>153</v>
      </c>
      <c r="K34" s="551">
        <v>116</v>
      </c>
      <c r="L34" s="551">
        <v>141</v>
      </c>
      <c r="M34" s="533">
        <v>158</v>
      </c>
      <c r="N34" s="551">
        <v>155</v>
      </c>
      <c r="O34" s="551">
        <v>82</v>
      </c>
      <c r="P34" s="551">
        <v>102</v>
      </c>
      <c r="Q34" s="533">
        <v>62</v>
      </c>
      <c r="R34" s="533">
        <v>88</v>
      </c>
      <c r="S34" s="611">
        <v>71</v>
      </c>
    </row>
    <row r="35" spans="2:19" ht="12">
      <c r="B35" s="590" t="s">
        <v>418</v>
      </c>
      <c r="C35" s="612">
        <v>122</v>
      </c>
      <c r="D35" s="612">
        <v>96</v>
      </c>
      <c r="E35" s="612">
        <v>109</v>
      </c>
      <c r="F35" s="612">
        <v>69</v>
      </c>
      <c r="G35" s="612">
        <v>86</v>
      </c>
      <c r="H35" s="612">
        <v>98</v>
      </c>
      <c r="I35" s="612">
        <v>125</v>
      </c>
      <c r="J35" s="612">
        <v>73</v>
      </c>
      <c r="K35" s="612">
        <v>81</v>
      </c>
      <c r="L35" s="612">
        <v>60</v>
      </c>
      <c r="M35" s="612">
        <v>131</v>
      </c>
      <c r="N35" s="612">
        <v>74</v>
      </c>
      <c r="O35" s="612">
        <v>76</v>
      </c>
      <c r="P35" s="612">
        <v>97</v>
      </c>
      <c r="Q35" s="612">
        <v>104</v>
      </c>
      <c r="R35" s="612">
        <v>94</v>
      </c>
      <c r="S35" s="634">
        <v>83</v>
      </c>
    </row>
    <row r="36" spans="2:19" ht="12">
      <c r="B36" s="438"/>
      <c r="C36" s="592"/>
      <c r="D36" s="592"/>
      <c r="E36" s="592"/>
      <c r="F36" s="592"/>
      <c r="G36" s="592"/>
      <c r="H36" s="592"/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3"/>
    </row>
    <row r="37" spans="2:19" ht="12">
      <c r="B37" s="594" t="s">
        <v>1144</v>
      </c>
      <c r="C37" s="617">
        <v>28</v>
      </c>
      <c r="D37" s="618">
        <v>31</v>
      </c>
      <c r="E37" s="618">
        <v>25</v>
      </c>
      <c r="F37" s="618">
        <v>29</v>
      </c>
      <c r="G37" s="618">
        <v>30</v>
      </c>
      <c r="H37" s="618">
        <v>24</v>
      </c>
      <c r="I37" s="618">
        <v>50</v>
      </c>
      <c r="J37" s="618">
        <v>29</v>
      </c>
      <c r="K37" s="618">
        <v>45</v>
      </c>
      <c r="L37" s="618">
        <v>18</v>
      </c>
      <c r="M37" s="618">
        <v>39</v>
      </c>
      <c r="N37" s="618">
        <v>32</v>
      </c>
      <c r="O37" s="618">
        <v>26</v>
      </c>
      <c r="P37" s="618">
        <v>30</v>
      </c>
      <c r="Q37" s="618">
        <v>27</v>
      </c>
      <c r="R37" s="618">
        <v>49</v>
      </c>
      <c r="S37" s="619">
        <v>29</v>
      </c>
    </row>
    <row r="38" spans="2:19" ht="12">
      <c r="B38" s="594" t="s">
        <v>1145</v>
      </c>
      <c r="C38" s="617">
        <v>11</v>
      </c>
      <c r="D38" s="618">
        <v>14</v>
      </c>
      <c r="E38" s="618">
        <v>11</v>
      </c>
      <c r="F38" s="618">
        <v>11</v>
      </c>
      <c r="G38" s="618">
        <v>11</v>
      </c>
      <c r="H38" s="618">
        <v>13</v>
      </c>
      <c r="I38" s="618">
        <v>15</v>
      </c>
      <c r="J38" s="618">
        <v>10</v>
      </c>
      <c r="K38" s="618">
        <v>11</v>
      </c>
      <c r="L38" s="618">
        <v>14</v>
      </c>
      <c r="M38" s="618">
        <v>21</v>
      </c>
      <c r="N38" s="618">
        <v>16</v>
      </c>
      <c r="O38" s="618">
        <v>23</v>
      </c>
      <c r="P38" s="618">
        <v>26</v>
      </c>
      <c r="Q38" s="618">
        <v>16</v>
      </c>
      <c r="R38" s="618">
        <v>25</v>
      </c>
      <c r="S38" s="619">
        <v>20</v>
      </c>
    </row>
    <row r="39" spans="2:19" ht="12">
      <c r="B39" s="594" t="s">
        <v>1146</v>
      </c>
      <c r="C39" s="617">
        <v>16</v>
      </c>
      <c r="D39" s="618">
        <v>34</v>
      </c>
      <c r="E39" s="618">
        <v>19</v>
      </c>
      <c r="F39" s="618">
        <v>22</v>
      </c>
      <c r="G39" s="618">
        <v>16</v>
      </c>
      <c r="H39" s="618">
        <v>15</v>
      </c>
      <c r="I39" s="618">
        <v>16</v>
      </c>
      <c r="J39" s="618">
        <v>8</v>
      </c>
      <c r="K39" s="618">
        <v>23</v>
      </c>
      <c r="L39" s="618">
        <v>10</v>
      </c>
      <c r="M39" s="618">
        <v>24</v>
      </c>
      <c r="N39" s="618">
        <v>12</v>
      </c>
      <c r="O39" s="618">
        <v>24</v>
      </c>
      <c r="P39" s="618">
        <v>29</v>
      </c>
      <c r="Q39" s="618">
        <v>7</v>
      </c>
      <c r="R39" s="618">
        <v>11</v>
      </c>
      <c r="S39" s="619">
        <v>8</v>
      </c>
    </row>
    <row r="40" spans="2:19" ht="12">
      <c r="B40" s="594" t="s">
        <v>1147</v>
      </c>
      <c r="C40" s="617">
        <v>27</v>
      </c>
      <c r="D40" s="618">
        <v>30</v>
      </c>
      <c r="E40" s="618">
        <v>24</v>
      </c>
      <c r="F40" s="618">
        <v>25</v>
      </c>
      <c r="G40" s="618">
        <v>26</v>
      </c>
      <c r="H40" s="618">
        <v>23</v>
      </c>
      <c r="I40" s="618">
        <v>39</v>
      </c>
      <c r="J40" s="618">
        <v>24</v>
      </c>
      <c r="K40" s="618">
        <v>57</v>
      </c>
      <c r="L40" s="618">
        <v>18</v>
      </c>
      <c r="M40" s="618">
        <v>36</v>
      </c>
      <c r="N40" s="618">
        <v>25</v>
      </c>
      <c r="O40" s="618">
        <v>44</v>
      </c>
      <c r="P40" s="618">
        <v>43</v>
      </c>
      <c r="Q40" s="618">
        <v>31</v>
      </c>
      <c r="R40" s="618">
        <v>34</v>
      </c>
      <c r="S40" s="619">
        <v>26</v>
      </c>
    </row>
    <row r="41" spans="2:19" ht="12">
      <c r="B41" s="594" t="s">
        <v>1148</v>
      </c>
      <c r="C41" s="620">
        <v>35</v>
      </c>
      <c r="D41" s="618">
        <v>78</v>
      </c>
      <c r="E41" s="618">
        <v>65</v>
      </c>
      <c r="F41" s="618">
        <v>66</v>
      </c>
      <c r="G41" s="618">
        <v>86</v>
      </c>
      <c r="H41" s="618">
        <v>41</v>
      </c>
      <c r="I41" s="618">
        <v>41</v>
      </c>
      <c r="J41" s="618">
        <v>29</v>
      </c>
      <c r="K41" s="618">
        <v>81</v>
      </c>
      <c r="L41" s="618">
        <v>30</v>
      </c>
      <c r="M41" s="618">
        <v>46</v>
      </c>
      <c r="N41" s="618">
        <v>35</v>
      </c>
      <c r="O41" s="618">
        <v>31</v>
      </c>
      <c r="P41" s="618">
        <v>58</v>
      </c>
      <c r="Q41" s="618">
        <v>13</v>
      </c>
      <c r="R41" s="618">
        <v>21</v>
      </c>
      <c r="S41" s="619">
        <v>10</v>
      </c>
    </row>
    <row r="42" spans="2:19" ht="12">
      <c r="B42" s="594" t="s">
        <v>1149</v>
      </c>
      <c r="C42" s="617">
        <v>53</v>
      </c>
      <c r="D42" s="618">
        <v>88</v>
      </c>
      <c r="E42" s="618">
        <v>69</v>
      </c>
      <c r="F42" s="618">
        <v>46</v>
      </c>
      <c r="G42" s="618">
        <v>44</v>
      </c>
      <c r="H42" s="618">
        <v>51</v>
      </c>
      <c r="I42" s="618">
        <v>41</v>
      </c>
      <c r="J42" s="618">
        <v>34</v>
      </c>
      <c r="K42" s="618">
        <v>55</v>
      </c>
      <c r="L42" s="618">
        <v>23</v>
      </c>
      <c r="M42" s="618">
        <v>70</v>
      </c>
      <c r="N42" s="618">
        <v>25</v>
      </c>
      <c r="O42" s="618">
        <v>28</v>
      </c>
      <c r="P42" s="618">
        <v>51</v>
      </c>
      <c r="Q42" s="618">
        <v>12</v>
      </c>
      <c r="R42" s="618">
        <v>12</v>
      </c>
      <c r="S42" s="619">
        <v>12</v>
      </c>
    </row>
    <row r="43" spans="2:19" ht="12">
      <c r="B43" s="594"/>
      <c r="C43" s="617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9"/>
    </row>
    <row r="44" spans="2:19" ht="12">
      <c r="B44" s="594" t="s">
        <v>1150</v>
      </c>
      <c r="C44" s="617">
        <v>11</v>
      </c>
      <c r="D44" s="618">
        <v>55</v>
      </c>
      <c r="E44" s="618">
        <v>63</v>
      </c>
      <c r="F44" s="618">
        <v>49</v>
      </c>
      <c r="G44" s="618">
        <v>71</v>
      </c>
      <c r="H44" s="618">
        <v>61</v>
      </c>
      <c r="I44" s="618">
        <v>58</v>
      </c>
      <c r="J44" s="618">
        <v>51</v>
      </c>
      <c r="K44" s="618">
        <v>53</v>
      </c>
      <c r="L44" s="618">
        <v>57</v>
      </c>
      <c r="M44" s="618">
        <v>45</v>
      </c>
      <c r="N44" s="618">
        <v>74</v>
      </c>
      <c r="O44" s="618">
        <v>32</v>
      </c>
      <c r="P44" s="618">
        <v>75</v>
      </c>
      <c r="Q44" s="618">
        <v>51</v>
      </c>
      <c r="R44" s="618">
        <v>33</v>
      </c>
      <c r="S44" s="619">
        <v>54</v>
      </c>
    </row>
    <row r="45" spans="2:19" ht="12">
      <c r="B45" s="594" t="s">
        <v>1151</v>
      </c>
      <c r="C45" s="617">
        <v>122</v>
      </c>
      <c r="D45" s="618">
        <v>96</v>
      </c>
      <c r="E45" s="618">
        <v>109</v>
      </c>
      <c r="F45" s="618">
        <v>44</v>
      </c>
      <c r="G45" s="618">
        <v>74</v>
      </c>
      <c r="H45" s="618">
        <v>60</v>
      </c>
      <c r="I45" s="618">
        <v>64</v>
      </c>
      <c r="J45" s="618">
        <v>73</v>
      </c>
      <c r="K45" s="618">
        <v>75</v>
      </c>
      <c r="L45" s="618">
        <v>59</v>
      </c>
      <c r="M45" s="618">
        <v>76</v>
      </c>
      <c r="N45" s="621">
        <v>69</v>
      </c>
      <c r="O45" s="618">
        <v>75</v>
      </c>
      <c r="P45" s="618">
        <v>97</v>
      </c>
      <c r="Q45" s="618">
        <v>76</v>
      </c>
      <c r="R45" s="618">
        <v>73</v>
      </c>
      <c r="S45" s="619">
        <v>70</v>
      </c>
    </row>
    <row r="46" spans="2:19" ht="12">
      <c r="B46" s="594" t="s">
        <v>1152</v>
      </c>
      <c r="C46" s="617">
        <v>68</v>
      </c>
      <c r="D46" s="618">
        <v>53</v>
      </c>
      <c r="E46" s="618">
        <v>39</v>
      </c>
      <c r="F46" s="618">
        <v>45</v>
      </c>
      <c r="G46" s="618">
        <v>59</v>
      </c>
      <c r="H46" s="618">
        <v>98</v>
      </c>
      <c r="I46" s="618">
        <v>125</v>
      </c>
      <c r="J46" s="618">
        <v>58</v>
      </c>
      <c r="K46" s="618">
        <v>31</v>
      </c>
      <c r="L46" s="618">
        <v>60</v>
      </c>
      <c r="M46" s="618">
        <v>131</v>
      </c>
      <c r="N46" s="618">
        <v>50</v>
      </c>
      <c r="O46" s="618">
        <v>76</v>
      </c>
      <c r="P46" s="618">
        <v>91</v>
      </c>
      <c r="Q46" s="618">
        <v>104</v>
      </c>
      <c r="R46" s="618">
        <v>94</v>
      </c>
      <c r="S46" s="619">
        <v>83</v>
      </c>
    </row>
    <row r="47" spans="2:19" ht="12">
      <c r="B47" s="594" t="s">
        <v>1153</v>
      </c>
      <c r="C47" s="617">
        <v>58</v>
      </c>
      <c r="D47" s="618">
        <v>45</v>
      </c>
      <c r="E47" s="618">
        <v>42</v>
      </c>
      <c r="F47" s="618">
        <v>52</v>
      </c>
      <c r="G47" s="618">
        <v>51</v>
      </c>
      <c r="H47" s="621">
        <v>40</v>
      </c>
      <c r="I47" s="618">
        <v>59</v>
      </c>
      <c r="J47" s="618">
        <v>41</v>
      </c>
      <c r="K47" s="618">
        <v>75</v>
      </c>
      <c r="L47" s="618">
        <v>34</v>
      </c>
      <c r="M47" s="618">
        <v>55</v>
      </c>
      <c r="N47" s="618">
        <v>31</v>
      </c>
      <c r="O47" s="618">
        <v>27</v>
      </c>
      <c r="P47" s="618">
        <v>38</v>
      </c>
      <c r="Q47" s="618">
        <v>22</v>
      </c>
      <c r="R47" s="618">
        <v>33</v>
      </c>
      <c r="S47" s="619">
        <v>28</v>
      </c>
    </row>
    <row r="48" spans="2:19" ht="12">
      <c r="B48" s="594" t="s">
        <v>1154</v>
      </c>
      <c r="C48" s="617">
        <v>43</v>
      </c>
      <c r="D48" s="618">
        <v>31</v>
      </c>
      <c r="E48" s="618">
        <v>18</v>
      </c>
      <c r="F48" s="618">
        <v>69</v>
      </c>
      <c r="G48" s="618">
        <v>46</v>
      </c>
      <c r="H48" s="618">
        <v>19</v>
      </c>
      <c r="I48" s="618">
        <v>46</v>
      </c>
      <c r="J48" s="618">
        <v>15</v>
      </c>
      <c r="K48" s="618">
        <v>47</v>
      </c>
      <c r="L48" s="618">
        <v>9</v>
      </c>
      <c r="M48" s="618">
        <v>35</v>
      </c>
      <c r="N48" s="618">
        <v>13</v>
      </c>
      <c r="O48" s="618">
        <v>23</v>
      </c>
      <c r="P48" s="618">
        <v>37</v>
      </c>
      <c r="Q48" s="618">
        <v>9</v>
      </c>
      <c r="R48" s="618">
        <v>25</v>
      </c>
      <c r="S48" s="619">
        <v>10</v>
      </c>
    </row>
    <row r="49" spans="2:19" ht="12">
      <c r="B49" s="600" t="s">
        <v>1155</v>
      </c>
      <c r="C49" s="622">
        <v>17</v>
      </c>
      <c r="D49" s="623">
        <v>37</v>
      </c>
      <c r="E49" s="623">
        <v>30</v>
      </c>
      <c r="F49" s="623">
        <v>29</v>
      </c>
      <c r="G49" s="623">
        <v>30</v>
      </c>
      <c r="H49" s="623">
        <v>31</v>
      </c>
      <c r="I49" s="623">
        <v>47</v>
      </c>
      <c r="J49" s="623">
        <v>20</v>
      </c>
      <c r="K49" s="623">
        <v>21</v>
      </c>
      <c r="L49" s="623">
        <v>25</v>
      </c>
      <c r="M49" s="623">
        <v>42</v>
      </c>
      <c r="N49" s="623">
        <v>27</v>
      </c>
      <c r="O49" s="623">
        <v>40</v>
      </c>
      <c r="P49" s="624">
        <v>26</v>
      </c>
      <c r="Q49" s="623">
        <v>17</v>
      </c>
      <c r="R49" s="623">
        <v>29</v>
      </c>
      <c r="S49" s="625">
        <v>17</v>
      </c>
    </row>
    <row r="50" spans="2:19" ht="12">
      <c r="B50" s="610"/>
      <c r="C50" s="605" t="e">
        <v>#REF!</v>
      </c>
      <c r="D50" s="605" t="e">
        <v>#REF!</v>
      </c>
      <c r="E50" s="605" t="e">
        <v>#REF!</v>
      </c>
      <c r="F50" s="605" t="e">
        <v>#REF!</v>
      </c>
      <c r="G50" s="605" t="e">
        <v>#REF!</v>
      </c>
      <c r="H50" s="605" t="e">
        <v>#REF!</v>
      </c>
      <c r="I50" s="605" t="e">
        <v>#REF!</v>
      </c>
      <c r="J50" s="605" t="e">
        <v>#REF!</v>
      </c>
      <c r="K50" s="605" t="e">
        <v>#REF!</v>
      </c>
      <c r="L50" s="605" t="e">
        <v>#REF!</v>
      </c>
      <c r="M50" s="605" t="e">
        <v>#REF!</v>
      </c>
      <c r="N50" s="605" t="e">
        <v>#REF!</v>
      </c>
      <c r="O50" s="605" t="e">
        <v>#REF!</v>
      </c>
      <c r="P50" s="605" t="e">
        <v>#REF!</v>
      </c>
      <c r="Q50" s="605" t="e">
        <v>#REF!</v>
      </c>
      <c r="R50" s="605" t="e">
        <v>#REF!</v>
      </c>
      <c r="S50" s="605" t="e">
        <v>#REF!</v>
      </c>
    </row>
    <row r="51" spans="2:4" ht="13.5">
      <c r="B51" s="555" t="s">
        <v>1093</v>
      </c>
      <c r="D51"/>
    </row>
    <row r="52" spans="2:4" ht="13.5">
      <c r="B52" s="555" t="s">
        <v>1159</v>
      </c>
      <c r="C52"/>
      <c r="D52"/>
    </row>
    <row r="53" ht="13.5">
      <c r="D53"/>
    </row>
    <row r="56" ht="12">
      <c r="B56" s="555" t="s">
        <v>1212</v>
      </c>
    </row>
    <row r="57" spans="17:19" ht="12">
      <c r="Q57" s="577"/>
      <c r="S57" s="577" t="s">
        <v>1166</v>
      </c>
    </row>
    <row r="58" spans="2:19" ht="12">
      <c r="B58" s="578" t="s">
        <v>1143</v>
      </c>
      <c r="C58" s="579" t="s">
        <v>834</v>
      </c>
      <c r="D58" s="579" t="s">
        <v>838</v>
      </c>
      <c r="E58" s="579" t="s">
        <v>499</v>
      </c>
      <c r="F58" s="579" t="s">
        <v>512</v>
      </c>
      <c r="G58" s="579" t="s">
        <v>848</v>
      </c>
      <c r="H58" s="579" t="s">
        <v>852</v>
      </c>
      <c r="I58" s="579" t="s">
        <v>856</v>
      </c>
      <c r="J58" s="579" t="s">
        <v>495</v>
      </c>
      <c r="K58" s="579" t="s">
        <v>863</v>
      </c>
      <c r="L58" s="579" t="s">
        <v>867</v>
      </c>
      <c r="M58" s="579" t="s">
        <v>871</v>
      </c>
      <c r="N58" s="579" t="s">
        <v>875</v>
      </c>
      <c r="O58" s="579" t="s">
        <v>508</v>
      </c>
      <c r="P58" s="579" t="s">
        <v>509</v>
      </c>
      <c r="Q58" s="579" t="s">
        <v>505</v>
      </c>
      <c r="R58" s="579" t="s">
        <v>888</v>
      </c>
      <c r="S58" s="580" t="s">
        <v>503</v>
      </c>
    </row>
    <row r="59" spans="2:19" ht="12">
      <c r="B59" s="581" t="s">
        <v>968</v>
      </c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582"/>
      <c r="Q59" s="582"/>
      <c r="R59" s="582"/>
      <c r="S59" s="583"/>
    </row>
    <row r="60" spans="2:19" ht="12">
      <c r="B60" s="584"/>
      <c r="C60" s="585"/>
      <c r="D60" s="585"/>
      <c r="E60" s="585"/>
      <c r="F60" s="585"/>
      <c r="G60" s="585"/>
      <c r="H60" s="585"/>
      <c r="I60" s="585"/>
      <c r="J60" s="585"/>
      <c r="K60" s="585"/>
      <c r="L60" s="585"/>
      <c r="M60" s="585"/>
      <c r="N60" s="585"/>
      <c r="O60" s="585"/>
      <c r="P60" s="585"/>
      <c r="Q60" s="585"/>
      <c r="R60" s="585"/>
      <c r="S60" s="586"/>
    </row>
    <row r="61" spans="2:19" ht="12">
      <c r="B61" s="445" t="s">
        <v>415</v>
      </c>
      <c r="C61" s="550">
        <v>1538.9</v>
      </c>
      <c r="D61" s="550">
        <v>1183.4</v>
      </c>
      <c r="E61" s="550">
        <v>1167.3</v>
      </c>
      <c r="F61" s="550">
        <v>1232.6</v>
      </c>
      <c r="G61" s="550">
        <v>1209.3</v>
      </c>
      <c r="H61" s="496">
        <v>1257.8</v>
      </c>
      <c r="I61" s="550">
        <v>1108.8</v>
      </c>
      <c r="J61" s="496">
        <v>1296.8</v>
      </c>
      <c r="K61" s="550">
        <v>1222.6</v>
      </c>
      <c r="L61" s="550">
        <v>1365.5</v>
      </c>
      <c r="M61" s="496">
        <v>1058</v>
      </c>
      <c r="N61" s="550">
        <v>1383.9</v>
      </c>
      <c r="O61" s="550">
        <v>1168.4</v>
      </c>
      <c r="P61" s="550">
        <v>1113.5</v>
      </c>
      <c r="Q61" s="550">
        <v>1365.1</v>
      </c>
      <c r="R61" s="496">
        <v>1469.9</v>
      </c>
      <c r="S61" s="635">
        <v>1450.8</v>
      </c>
    </row>
    <row r="62" spans="2:19" ht="12">
      <c r="B62" s="590" t="s">
        <v>418</v>
      </c>
      <c r="C62" s="544">
        <v>1462.68</v>
      </c>
      <c r="D62" s="544">
        <v>1141.4</v>
      </c>
      <c r="E62" s="544">
        <v>1184.3</v>
      </c>
      <c r="F62" s="544">
        <v>1177</v>
      </c>
      <c r="G62" s="544">
        <v>1184.3</v>
      </c>
      <c r="H62" s="537">
        <v>1223.8</v>
      </c>
      <c r="I62" s="544">
        <v>1138</v>
      </c>
      <c r="J62" s="544">
        <v>1269</v>
      </c>
      <c r="K62" s="544">
        <v>1155</v>
      </c>
      <c r="L62" s="544">
        <v>1332.6</v>
      </c>
      <c r="M62" s="608">
        <v>1068.8</v>
      </c>
      <c r="N62" s="544">
        <v>1366.4</v>
      </c>
      <c r="O62" s="544">
        <v>1091.9</v>
      </c>
      <c r="P62" s="544">
        <v>1286.8</v>
      </c>
      <c r="Q62" s="537">
        <v>1322.1</v>
      </c>
      <c r="R62" s="544">
        <v>1350.4</v>
      </c>
      <c r="S62" s="591">
        <v>1354.7</v>
      </c>
    </row>
    <row r="63" spans="2:19" ht="12">
      <c r="B63" s="594" t="s">
        <v>1144</v>
      </c>
      <c r="C63" s="636">
        <v>14.1</v>
      </c>
      <c r="D63" s="597">
        <v>26.9</v>
      </c>
      <c r="E63" s="597">
        <v>22.2</v>
      </c>
      <c r="F63" s="597">
        <v>11.4</v>
      </c>
      <c r="G63" s="597">
        <v>17.8</v>
      </c>
      <c r="H63" s="597">
        <v>39.8</v>
      </c>
      <c r="I63" s="597">
        <v>13.8</v>
      </c>
      <c r="J63" s="597">
        <v>27.1</v>
      </c>
      <c r="K63" s="597">
        <v>12.2</v>
      </c>
      <c r="L63" s="597">
        <v>37.3</v>
      </c>
      <c r="M63" s="597">
        <v>22.3</v>
      </c>
      <c r="N63" s="597">
        <v>42.4</v>
      </c>
      <c r="O63" s="597">
        <v>32.6</v>
      </c>
      <c r="P63" s="597">
        <v>21.3</v>
      </c>
      <c r="Q63" s="597">
        <v>43.8</v>
      </c>
      <c r="R63" s="597">
        <v>28.9</v>
      </c>
      <c r="S63" s="637">
        <v>39</v>
      </c>
    </row>
    <row r="64" spans="2:19" ht="12">
      <c r="B64" s="594" t="s">
        <v>1145</v>
      </c>
      <c r="C64" s="636">
        <v>100.78</v>
      </c>
      <c r="D64" s="597">
        <v>86.5</v>
      </c>
      <c r="E64" s="597">
        <v>90.2</v>
      </c>
      <c r="F64" s="597">
        <v>84.4</v>
      </c>
      <c r="G64" s="597">
        <v>87</v>
      </c>
      <c r="H64" s="597">
        <v>91.1</v>
      </c>
      <c r="I64" s="597">
        <v>78.6</v>
      </c>
      <c r="J64" s="597">
        <v>95.3</v>
      </c>
      <c r="K64" s="597">
        <v>75.2</v>
      </c>
      <c r="L64" s="597">
        <v>106.7</v>
      </c>
      <c r="M64" s="597">
        <v>69.6</v>
      </c>
      <c r="N64" s="597">
        <v>109.2</v>
      </c>
      <c r="O64" s="597">
        <v>76</v>
      </c>
      <c r="P64" s="597">
        <v>79.5</v>
      </c>
      <c r="Q64" s="597">
        <v>96.3</v>
      </c>
      <c r="R64" s="597">
        <v>86.4</v>
      </c>
      <c r="S64" s="637">
        <v>102</v>
      </c>
    </row>
    <row r="65" spans="2:19" ht="12">
      <c r="B65" s="594" t="s">
        <v>1146</v>
      </c>
      <c r="C65" s="636">
        <v>160.2</v>
      </c>
      <c r="D65" s="597">
        <v>118.8</v>
      </c>
      <c r="E65" s="597">
        <v>119.6</v>
      </c>
      <c r="F65" s="597">
        <v>118.1</v>
      </c>
      <c r="G65" s="597">
        <v>115.4</v>
      </c>
      <c r="H65" s="597">
        <v>137.1</v>
      </c>
      <c r="I65" s="597">
        <v>125.2</v>
      </c>
      <c r="J65" s="597">
        <v>142.7</v>
      </c>
      <c r="K65" s="597">
        <v>111.9</v>
      </c>
      <c r="L65" s="597">
        <v>142.6</v>
      </c>
      <c r="M65" s="597">
        <v>120.3</v>
      </c>
      <c r="N65" s="597">
        <v>159.2</v>
      </c>
      <c r="O65" s="597">
        <v>126.4</v>
      </c>
      <c r="P65" s="597">
        <v>125.5</v>
      </c>
      <c r="Q65" s="597">
        <v>145.8</v>
      </c>
      <c r="R65" s="597">
        <v>144.5</v>
      </c>
      <c r="S65" s="637">
        <v>156.1</v>
      </c>
    </row>
    <row r="66" spans="2:19" ht="12">
      <c r="B66" s="594" t="s">
        <v>1147</v>
      </c>
      <c r="C66" s="636">
        <v>157.5</v>
      </c>
      <c r="D66" s="597">
        <v>145.2</v>
      </c>
      <c r="E66" s="638">
        <v>131.7</v>
      </c>
      <c r="F66" s="597">
        <v>135.4</v>
      </c>
      <c r="G66" s="597">
        <v>137.4</v>
      </c>
      <c r="H66" s="597">
        <v>154.5</v>
      </c>
      <c r="I66" s="597">
        <v>148.9</v>
      </c>
      <c r="J66" s="597">
        <v>152.6</v>
      </c>
      <c r="K66" s="597">
        <v>118.3</v>
      </c>
      <c r="L66" s="597">
        <v>148</v>
      </c>
      <c r="M66" s="597">
        <v>130.5</v>
      </c>
      <c r="N66" s="597">
        <v>144.3</v>
      </c>
      <c r="O66" s="597">
        <v>128.2</v>
      </c>
      <c r="P66" s="597">
        <v>130.5</v>
      </c>
      <c r="Q66" s="597">
        <v>135.2</v>
      </c>
      <c r="R66" s="597">
        <v>145</v>
      </c>
      <c r="S66" s="637">
        <v>126.8</v>
      </c>
    </row>
    <row r="67" spans="2:19" ht="12">
      <c r="B67" s="594" t="s">
        <v>1148</v>
      </c>
      <c r="C67" s="636">
        <v>192.6</v>
      </c>
      <c r="D67" s="597">
        <v>172.8</v>
      </c>
      <c r="E67" s="597">
        <v>183.5</v>
      </c>
      <c r="F67" s="597">
        <v>181.7</v>
      </c>
      <c r="G67" s="597">
        <v>176</v>
      </c>
      <c r="H67" s="597">
        <v>189</v>
      </c>
      <c r="I67" s="597">
        <v>183.2</v>
      </c>
      <c r="J67" s="597">
        <v>194</v>
      </c>
      <c r="K67" s="597">
        <v>171.4</v>
      </c>
      <c r="L67" s="597">
        <v>184.2</v>
      </c>
      <c r="M67" s="597">
        <v>172.3</v>
      </c>
      <c r="N67" s="597">
        <v>194</v>
      </c>
      <c r="O67" s="597">
        <v>160.9</v>
      </c>
      <c r="P67" s="597">
        <v>182.8</v>
      </c>
      <c r="Q67" s="597">
        <v>170.7</v>
      </c>
      <c r="R67" s="597">
        <v>200.6</v>
      </c>
      <c r="S67" s="637">
        <v>192.4</v>
      </c>
    </row>
    <row r="68" spans="2:19" ht="12">
      <c r="B68" s="594" t="s">
        <v>1149</v>
      </c>
      <c r="C68" s="636">
        <v>117.7</v>
      </c>
      <c r="D68" s="597">
        <v>75.3</v>
      </c>
      <c r="E68" s="597">
        <v>89.7</v>
      </c>
      <c r="F68" s="597">
        <v>81</v>
      </c>
      <c r="G68" s="597">
        <v>88.4</v>
      </c>
      <c r="H68" s="597">
        <v>72.5</v>
      </c>
      <c r="I68" s="597">
        <v>65.1</v>
      </c>
      <c r="J68" s="597">
        <v>81</v>
      </c>
      <c r="K68" s="597">
        <v>100.7</v>
      </c>
      <c r="L68" s="597">
        <v>89.7</v>
      </c>
      <c r="M68" s="597">
        <v>70.7</v>
      </c>
      <c r="N68" s="597">
        <v>82.3</v>
      </c>
      <c r="O68" s="597">
        <v>58.7</v>
      </c>
      <c r="P68" s="597">
        <v>109.1</v>
      </c>
      <c r="Q68" s="597">
        <v>92.9</v>
      </c>
      <c r="R68" s="597">
        <v>89.4</v>
      </c>
      <c r="S68" s="637">
        <v>84</v>
      </c>
    </row>
    <row r="69" spans="2:19" ht="12">
      <c r="B69" s="594"/>
      <c r="C69" s="636"/>
      <c r="D69" s="597"/>
      <c r="E69" s="597"/>
      <c r="F69" s="597"/>
      <c r="G69" s="597"/>
      <c r="H69" s="597"/>
      <c r="I69" s="597"/>
      <c r="J69" s="597"/>
      <c r="K69" s="597"/>
      <c r="L69" s="597"/>
      <c r="M69" s="597"/>
      <c r="N69" s="597"/>
      <c r="O69" s="597"/>
      <c r="P69" s="597"/>
      <c r="Q69" s="597"/>
      <c r="R69" s="597"/>
      <c r="S69" s="637"/>
    </row>
    <row r="70" spans="2:19" ht="12">
      <c r="B70" s="594" t="s">
        <v>1150</v>
      </c>
      <c r="C70" s="636">
        <v>180.4</v>
      </c>
      <c r="D70" s="597">
        <v>126.8</v>
      </c>
      <c r="E70" s="597">
        <v>130.9</v>
      </c>
      <c r="F70" s="597">
        <v>162.4</v>
      </c>
      <c r="G70" s="597">
        <v>157.6</v>
      </c>
      <c r="H70" s="597">
        <v>103.6</v>
      </c>
      <c r="I70" s="597">
        <v>131.6</v>
      </c>
      <c r="J70" s="597">
        <v>150.8</v>
      </c>
      <c r="K70" s="597">
        <v>164.4</v>
      </c>
      <c r="L70" s="597">
        <v>156.9</v>
      </c>
      <c r="M70" s="597">
        <v>109.4</v>
      </c>
      <c r="N70" s="597">
        <v>138.7</v>
      </c>
      <c r="O70" s="597">
        <v>87.4</v>
      </c>
      <c r="P70" s="597">
        <v>182.4</v>
      </c>
      <c r="Q70" s="597">
        <v>151.2</v>
      </c>
      <c r="R70" s="597">
        <v>144.3</v>
      </c>
      <c r="S70" s="637">
        <v>147.4</v>
      </c>
    </row>
    <row r="71" spans="2:19" ht="12">
      <c r="B71" s="594" t="s">
        <v>1151</v>
      </c>
      <c r="C71" s="639">
        <v>120.3</v>
      </c>
      <c r="D71" s="597">
        <v>85.5</v>
      </c>
      <c r="E71" s="597">
        <v>90.8</v>
      </c>
      <c r="F71" s="597">
        <v>92.1</v>
      </c>
      <c r="G71" s="597">
        <v>85.3</v>
      </c>
      <c r="H71" s="597">
        <v>100</v>
      </c>
      <c r="I71" s="597">
        <v>77.9</v>
      </c>
      <c r="J71" s="597">
        <v>84.4</v>
      </c>
      <c r="K71" s="597">
        <v>97.3</v>
      </c>
      <c r="L71" s="597">
        <v>90.4</v>
      </c>
      <c r="M71" s="597">
        <v>80.8</v>
      </c>
      <c r="N71" s="597">
        <v>85.5</v>
      </c>
      <c r="O71" s="597">
        <v>79.5</v>
      </c>
      <c r="P71" s="597">
        <v>106</v>
      </c>
      <c r="Q71" s="597">
        <v>91.3</v>
      </c>
      <c r="R71" s="597">
        <v>105.6</v>
      </c>
      <c r="S71" s="637">
        <v>86</v>
      </c>
    </row>
    <row r="72" spans="2:19" ht="12">
      <c r="B72" s="594" t="s">
        <v>1152</v>
      </c>
      <c r="C72" s="636">
        <v>154.8</v>
      </c>
      <c r="D72" s="597">
        <v>114.1</v>
      </c>
      <c r="E72" s="597">
        <v>122.1</v>
      </c>
      <c r="F72" s="597">
        <v>121.4</v>
      </c>
      <c r="G72" s="597">
        <v>122.2</v>
      </c>
      <c r="H72" s="597">
        <v>119.8</v>
      </c>
      <c r="I72" s="597">
        <v>110.8</v>
      </c>
      <c r="J72" s="597">
        <v>117.7</v>
      </c>
      <c r="K72" s="597">
        <v>123.3</v>
      </c>
      <c r="L72" s="597">
        <v>127.4</v>
      </c>
      <c r="M72" s="597">
        <v>88.4</v>
      </c>
      <c r="N72" s="597">
        <v>123</v>
      </c>
      <c r="O72" s="597">
        <v>101</v>
      </c>
      <c r="P72" s="597">
        <v>135.5</v>
      </c>
      <c r="Q72" s="597">
        <v>129.9</v>
      </c>
      <c r="R72" s="597">
        <v>137.1</v>
      </c>
      <c r="S72" s="637">
        <v>126.9</v>
      </c>
    </row>
    <row r="73" spans="2:19" ht="12">
      <c r="B73" s="594" t="s">
        <v>1153</v>
      </c>
      <c r="C73" s="636">
        <v>149</v>
      </c>
      <c r="D73" s="597">
        <v>89.6</v>
      </c>
      <c r="E73" s="597">
        <v>101.3</v>
      </c>
      <c r="F73" s="597">
        <v>98.2</v>
      </c>
      <c r="G73" s="597">
        <v>106.2</v>
      </c>
      <c r="H73" s="640">
        <v>91</v>
      </c>
      <c r="I73" s="597">
        <v>91.6</v>
      </c>
      <c r="J73" s="597">
        <v>96.4</v>
      </c>
      <c r="K73" s="597">
        <v>94.8</v>
      </c>
      <c r="L73" s="597">
        <v>103.9</v>
      </c>
      <c r="M73" s="597">
        <v>91.1</v>
      </c>
      <c r="N73" s="597">
        <v>124.2</v>
      </c>
      <c r="O73" s="597">
        <v>103.2</v>
      </c>
      <c r="P73" s="597">
        <v>101.9</v>
      </c>
      <c r="Q73" s="597">
        <v>112.6</v>
      </c>
      <c r="R73" s="597">
        <v>117.7</v>
      </c>
      <c r="S73" s="637">
        <v>118.4</v>
      </c>
    </row>
    <row r="74" spans="2:19" ht="12">
      <c r="B74" s="594" t="s">
        <v>1154</v>
      </c>
      <c r="C74" s="636">
        <v>67.6</v>
      </c>
      <c r="D74" s="597">
        <v>64.6</v>
      </c>
      <c r="E74" s="597">
        <v>67.6</v>
      </c>
      <c r="F74" s="597">
        <v>63.8</v>
      </c>
      <c r="G74" s="597">
        <v>65.8</v>
      </c>
      <c r="H74" s="597">
        <v>80.7</v>
      </c>
      <c r="I74" s="597">
        <v>70.4</v>
      </c>
      <c r="J74" s="597">
        <v>77.5</v>
      </c>
      <c r="K74" s="597">
        <v>60.3</v>
      </c>
      <c r="L74" s="597">
        <v>81.3</v>
      </c>
      <c r="M74" s="597">
        <v>69.6</v>
      </c>
      <c r="N74" s="597">
        <v>94.3</v>
      </c>
      <c r="O74" s="597">
        <v>79.6</v>
      </c>
      <c r="P74" s="597">
        <v>75.5</v>
      </c>
      <c r="Q74" s="597">
        <v>89.4</v>
      </c>
      <c r="R74" s="597">
        <v>97.2</v>
      </c>
      <c r="S74" s="637">
        <v>103.6</v>
      </c>
    </row>
    <row r="75" spans="2:19" ht="12">
      <c r="B75" s="600" t="s">
        <v>1155</v>
      </c>
      <c r="C75" s="641">
        <v>47.7</v>
      </c>
      <c r="D75" s="603">
        <v>35.3</v>
      </c>
      <c r="E75" s="603">
        <v>34.7</v>
      </c>
      <c r="F75" s="603">
        <v>27.1</v>
      </c>
      <c r="G75" s="603">
        <v>25.2</v>
      </c>
      <c r="H75" s="603">
        <v>44.7</v>
      </c>
      <c r="I75" s="603">
        <v>40.9</v>
      </c>
      <c r="J75" s="603">
        <v>49.5</v>
      </c>
      <c r="K75" s="603">
        <v>25.2</v>
      </c>
      <c r="L75" s="603">
        <v>64.2</v>
      </c>
      <c r="M75" s="603">
        <v>43.8</v>
      </c>
      <c r="N75" s="603">
        <v>69.3</v>
      </c>
      <c r="O75" s="603">
        <v>58.4</v>
      </c>
      <c r="P75" s="603">
        <v>36.8</v>
      </c>
      <c r="Q75" s="603">
        <v>63</v>
      </c>
      <c r="R75" s="603">
        <v>53.7</v>
      </c>
      <c r="S75" s="642">
        <v>72.1</v>
      </c>
    </row>
    <row r="76" spans="2:19" ht="12">
      <c r="B76" s="610"/>
      <c r="C76" s="605"/>
      <c r="D76" s="605"/>
      <c r="E76" s="605"/>
      <c r="F76" s="605"/>
      <c r="G76" s="626">
        <v>305</v>
      </c>
      <c r="H76" s="605"/>
      <c r="I76" s="605"/>
      <c r="J76" s="605"/>
      <c r="K76" s="605"/>
      <c r="L76" s="605"/>
      <c r="M76" s="605"/>
      <c r="N76" s="605"/>
      <c r="O76" s="605"/>
      <c r="P76" s="605"/>
      <c r="Q76" s="605"/>
      <c r="R76" s="626">
        <v>154</v>
      </c>
      <c r="S76" s="605"/>
    </row>
    <row r="77" spans="2:4" ht="13.5">
      <c r="B77" s="555" t="s">
        <v>1160</v>
      </c>
      <c r="D77"/>
    </row>
    <row r="78" spans="2:4" ht="13.5">
      <c r="B78" s="555" t="s">
        <v>1161</v>
      </c>
      <c r="C78"/>
      <c r="D78"/>
    </row>
    <row r="79" ht="13.5">
      <c r="D79"/>
    </row>
    <row r="81" ht="12">
      <c r="B81" s="555" t="s">
        <v>1214</v>
      </c>
    </row>
    <row r="82" ht="12">
      <c r="R82" s="555" t="s">
        <v>1167</v>
      </c>
    </row>
    <row r="83" spans="2:19" ht="12">
      <c r="B83" s="633" t="s">
        <v>1143</v>
      </c>
      <c r="C83" s="579" t="s">
        <v>834</v>
      </c>
      <c r="D83" s="579" t="s">
        <v>838</v>
      </c>
      <c r="E83" s="579" t="s">
        <v>499</v>
      </c>
      <c r="F83" s="579" t="s">
        <v>517</v>
      </c>
      <c r="G83" s="579" t="s">
        <v>848</v>
      </c>
      <c r="H83" s="579" t="s">
        <v>852</v>
      </c>
      <c r="I83" s="579" t="s">
        <v>856</v>
      </c>
      <c r="J83" s="579" t="s">
        <v>495</v>
      </c>
      <c r="K83" s="579" t="s">
        <v>907</v>
      </c>
      <c r="L83" s="579" t="s">
        <v>867</v>
      </c>
      <c r="M83" s="579" t="s">
        <v>871</v>
      </c>
      <c r="N83" s="579" t="s">
        <v>875</v>
      </c>
      <c r="O83" s="579" t="s">
        <v>508</v>
      </c>
      <c r="P83" s="579" t="s">
        <v>509</v>
      </c>
      <c r="Q83" s="579" t="s">
        <v>505</v>
      </c>
      <c r="R83" s="579" t="s">
        <v>888</v>
      </c>
      <c r="S83" s="580" t="s">
        <v>503</v>
      </c>
    </row>
    <row r="84" spans="2:19" ht="12">
      <c r="B84" s="581" t="s">
        <v>968</v>
      </c>
      <c r="C84" s="582"/>
      <c r="D84" s="582"/>
      <c r="E84" s="582"/>
      <c r="F84" s="582"/>
      <c r="G84" s="582"/>
      <c r="H84" s="582"/>
      <c r="I84" s="582"/>
      <c r="J84" s="582"/>
      <c r="K84" s="582"/>
      <c r="L84" s="582"/>
      <c r="M84" s="582"/>
      <c r="N84" s="582"/>
      <c r="O84" s="582"/>
      <c r="P84" s="582"/>
      <c r="Q84" s="582"/>
      <c r="R84" s="582"/>
      <c r="S84" s="583"/>
    </row>
    <row r="85" spans="2:19" ht="12">
      <c r="B85" s="584"/>
      <c r="C85" s="585"/>
      <c r="D85" s="585"/>
      <c r="E85" s="585"/>
      <c r="F85" s="585"/>
      <c r="G85" s="585"/>
      <c r="H85" s="585"/>
      <c r="I85" s="585"/>
      <c r="J85" s="585"/>
      <c r="K85" s="585"/>
      <c r="L85" s="585"/>
      <c r="M85" s="585"/>
      <c r="N85" s="585"/>
      <c r="O85" s="585"/>
      <c r="P85" s="585"/>
      <c r="Q85" s="585"/>
      <c r="R85" s="585"/>
      <c r="S85" s="586"/>
    </row>
    <row r="86" spans="2:19" ht="12">
      <c r="B86" s="445" t="s">
        <v>415</v>
      </c>
      <c r="C86" s="551">
        <v>8</v>
      </c>
      <c r="D86" s="643" t="s">
        <v>1030</v>
      </c>
      <c r="E86" s="551">
        <v>140</v>
      </c>
      <c r="F86" s="533">
        <v>51</v>
      </c>
      <c r="G86" s="551">
        <v>54</v>
      </c>
      <c r="H86" s="533">
        <v>145</v>
      </c>
      <c r="I86" s="551">
        <v>300</v>
      </c>
      <c r="J86" s="533">
        <v>107</v>
      </c>
      <c r="K86" s="533" t="s">
        <v>1168</v>
      </c>
      <c r="L86" s="551">
        <v>59</v>
      </c>
      <c r="M86" s="551">
        <v>254</v>
      </c>
      <c r="N86" s="551">
        <v>56</v>
      </c>
      <c r="O86" s="551">
        <v>98</v>
      </c>
      <c r="P86" s="551">
        <v>123</v>
      </c>
      <c r="Q86" s="551">
        <v>53</v>
      </c>
      <c r="R86" s="533">
        <v>145</v>
      </c>
      <c r="S86" s="611">
        <v>46</v>
      </c>
    </row>
    <row r="87" spans="2:19" ht="12">
      <c r="B87" s="590" t="s">
        <v>418</v>
      </c>
      <c r="C87" s="545">
        <v>23</v>
      </c>
      <c r="D87" s="644" t="s">
        <v>1030</v>
      </c>
      <c r="E87" s="545">
        <v>101</v>
      </c>
      <c r="F87" s="545">
        <v>120</v>
      </c>
      <c r="G87" s="545">
        <v>101</v>
      </c>
      <c r="H87" s="545">
        <v>100</v>
      </c>
      <c r="I87" s="545">
        <v>278</v>
      </c>
      <c r="J87" s="545">
        <v>125</v>
      </c>
      <c r="K87" s="545">
        <v>180</v>
      </c>
      <c r="L87" s="545">
        <v>77</v>
      </c>
      <c r="M87" s="545">
        <v>203</v>
      </c>
      <c r="N87" s="545">
        <v>79</v>
      </c>
      <c r="O87" s="545">
        <v>94</v>
      </c>
      <c r="P87" s="545">
        <v>145</v>
      </c>
      <c r="Q87" s="545">
        <v>90</v>
      </c>
      <c r="R87" s="545">
        <v>165</v>
      </c>
      <c r="S87" s="630">
        <v>88</v>
      </c>
    </row>
    <row r="88" spans="2:19" ht="12">
      <c r="B88" s="438"/>
      <c r="C88" s="592"/>
      <c r="D88" s="645"/>
      <c r="E88" s="592"/>
      <c r="F88" s="592"/>
      <c r="G88" s="592"/>
      <c r="H88" s="592"/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3"/>
    </row>
    <row r="89" spans="2:19" ht="12">
      <c r="B89" s="594" t="s">
        <v>985</v>
      </c>
      <c r="C89" s="646">
        <v>23</v>
      </c>
      <c r="D89" s="645" t="s">
        <v>1030</v>
      </c>
      <c r="E89" s="647">
        <v>87</v>
      </c>
      <c r="F89" s="647">
        <v>120</v>
      </c>
      <c r="G89" s="647">
        <v>101</v>
      </c>
      <c r="H89" s="647">
        <v>86</v>
      </c>
      <c r="I89" s="647">
        <v>274</v>
      </c>
      <c r="J89" s="647">
        <v>125</v>
      </c>
      <c r="K89" s="647">
        <v>180</v>
      </c>
      <c r="L89" s="647">
        <v>77</v>
      </c>
      <c r="M89" s="647">
        <v>192</v>
      </c>
      <c r="N89" s="647">
        <v>79</v>
      </c>
      <c r="O89" s="647">
        <v>94</v>
      </c>
      <c r="P89" s="647">
        <v>145</v>
      </c>
      <c r="Q89" s="647">
        <v>90</v>
      </c>
      <c r="R89" s="647">
        <v>165</v>
      </c>
      <c r="S89" s="648">
        <v>86</v>
      </c>
    </row>
    <row r="90" spans="2:19" ht="12">
      <c r="B90" s="594" t="s">
        <v>986</v>
      </c>
      <c r="C90" s="646">
        <v>0</v>
      </c>
      <c r="D90" s="645" t="s">
        <v>1030</v>
      </c>
      <c r="E90" s="647">
        <v>101</v>
      </c>
      <c r="F90" s="647">
        <v>84</v>
      </c>
      <c r="G90" s="647">
        <v>84</v>
      </c>
      <c r="H90" s="647">
        <v>100</v>
      </c>
      <c r="I90" s="647">
        <v>278</v>
      </c>
      <c r="J90" s="647">
        <v>124</v>
      </c>
      <c r="K90" s="647">
        <v>165</v>
      </c>
      <c r="L90" s="647">
        <v>75</v>
      </c>
      <c r="M90" s="647">
        <v>203</v>
      </c>
      <c r="N90" s="647">
        <v>67</v>
      </c>
      <c r="O90" s="647">
        <v>88</v>
      </c>
      <c r="P90" s="647">
        <v>126</v>
      </c>
      <c r="Q90" s="647">
        <v>80</v>
      </c>
      <c r="R90" s="647">
        <v>160</v>
      </c>
      <c r="S90" s="648">
        <v>88</v>
      </c>
    </row>
    <row r="91" spans="2:19" ht="12">
      <c r="B91" s="594" t="s">
        <v>989</v>
      </c>
      <c r="C91" s="649" t="s">
        <v>416</v>
      </c>
      <c r="D91" s="645" t="s">
        <v>1030</v>
      </c>
      <c r="E91" s="647">
        <v>31</v>
      </c>
      <c r="F91" s="647">
        <v>21</v>
      </c>
      <c r="G91" s="647">
        <v>0</v>
      </c>
      <c r="H91" s="647">
        <v>31</v>
      </c>
      <c r="I91" s="647">
        <v>208</v>
      </c>
      <c r="J91" s="647">
        <v>56</v>
      </c>
      <c r="K91" s="647">
        <v>105</v>
      </c>
      <c r="L91" s="647">
        <v>20</v>
      </c>
      <c r="M91" s="647">
        <v>143</v>
      </c>
      <c r="N91" s="647">
        <v>16</v>
      </c>
      <c r="O91" s="647">
        <v>38</v>
      </c>
      <c r="P91" s="647">
        <v>69</v>
      </c>
      <c r="Q91" s="647">
        <v>20</v>
      </c>
      <c r="R91" s="647">
        <v>103</v>
      </c>
      <c r="S91" s="648">
        <v>23</v>
      </c>
    </row>
    <row r="92" spans="2:19" ht="12">
      <c r="B92" s="594" t="s">
        <v>993</v>
      </c>
      <c r="C92" s="649" t="s">
        <v>416</v>
      </c>
      <c r="D92" s="645" t="s">
        <v>416</v>
      </c>
      <c r="E92" s="645" t="s">
        <v>1030</v>
      </c>
      <c r="F92" s="645" t="s">
        <v>1030</v>
      </c>
      <c r="G92" s="645" t="s">
        <v>1030</v>
      </c>
      <c r="H92" s="645" t="s">
        <v>1030</v>
      </c>
      <c r="I92" s="647">
        <v>163</v>
      </c>
      <c r="J92" s="645" t="s">
        <v>1030</v>
      </c>
      <c r="K92" s="647">
        <v>15</v>
      </c>
      <c r="L92" s="647">
        <v>16</v>
      </c>
      <c r="M92" s="645" t="s">
        <v>1030</v>
      </c>
      <c r="N92" s="645" t="s">
        <v>1030</v>
      </c>
      <c r="O92" s="645" t="s">
        <v>1030</v>
      </c>
      <c r="P92" s="645" t="s">
        <v>1030</v>
      </c>
      <c r="Q92" s="647">
        <v>14</v>
      </c>
      <c r="R92" s="647">
        <v>30</v>
      </c>
      <c r="S92" s="650" t="s">
        <v>1030</v>
      </c>
    </row>
    <row r="93" spans="2:19" ht="12">
      <c r="B93" s="594" t="s">
        <v>1169</v>
      </c>
      <c r="C93" s="646"/>
      <c r="D93" s="645"/>
      <c r="E93" s="647"/>
      <c r="F93" s="647"/>
      <c r="G93" s="647"/>
      <c r="H93" s="647"/>
      <c r="I93" s="647"/>
      <c r="J93" s="647"/>
      <c r="K93" s="647"/>
      <c r="L93" s="647"/>
      <c r="M93" s="647"/>
      <c r="N93" s="647"/>
      <c r="O93" s="647"/>
      <c r="P93" s="647"/>
      <c r="Q93" s="647"/>
      <c r="R93" s="647"/>
      <c r="S93" s="648"/>
    </row>
    <row r="94" spans="2:19" ht="12">
      <c r="B94" s="594" t="s">
        <v>1006</v>
      </c>
      <c r="C94" s="646">
        <v>5</v>
      </c>
      <c r="D94" s="645" t="s">
        <v>416</v>
      </c>
      <c r="E94" s="647">
        <v>6</v>
      </c>
      <c r="F94" s="647">
        <v>41</v>
      </c>
      <c r="G94" s="651">
        <v>40</v>
      </c>
      <c r="H94" s="647">
        <v>3</v>
      </c>
      <c r="I94" s="647">
        <v>52</v>
      </c>
      <c r="J94" s="647">
        <v>7</v>
      </c>
      <c r="K94" s="647">
        <v>56</v>
      </c>
      <c r="L94" s="647">
        <v>4</v>
      </c>
      <c r="M94" s="647">
        <v>18</v>
      </c>
      <c r="N94" s="647">
        <v>0</v>
      </c>
      <c r="O94" s="647">
        <v>10</v>
      </c>
      <c r="P94" s="647">
        <v>3</v>
      </c>
      <c r="Q94" s="647">
        <v>8</v>
      </c>
      <c r="R94" s="647">
        <v>16</v>
      </c>
      <c r="S94" s="648">
        <v>2</v>
      </c>
    </row>
    <row r="95" spans="2:19" ht="12">
      <c r="B95" s="600" t="s">
        <v>1008</v>
      </c>
      <c r="C95" s="652" t="s">
        <v>416</v>
      </c>
      <c r="D95" s="653" t="s">
        <v>1030</v>
      </c>
      <c r="E95" s="654">
        <v>13</v>
      </c>
      <c r="F95" s="654">
        <v>6</v>
      </c>
      <c r="G95" s="654">
        <v>4</v>
      </c>
      <c r="H95" s="654">
        <v>14</v>
      </c>
      <c r="I95" s="654">
        <v>73</v>
      </c>
      <c r="J95" s="654">
        <v>17</v>
      </c>
      <c r="K95" s="654">
        <v>28</v>
      </c>
      <c r="L95" s="654">
        <v>13</v>
      </c>
      <c r="M95" s="654">
        <v>38</v>
      </c>
      <c r="N95" s="654">
        <v>6</v>
      </c>
      <c r="O95" s="654">
        <v>7</v>
      </c>
      <c r="P95" s="654">
        <v>12</v>
      </c>
      <c r="Q95" s="654">
        <v>4</v>
      </c>
      <c r="R95" s="654">
        <v>27</v>
      </c>
      <c r="S95" s="655">
        <v>20</v>
      </c>
    </row>
    <row r="96" spans="2:19" ht="12">
      <c r="B96" s="555" t="s">
        <v>1093</v>
      </c>
      <c r="C96" s="656"/>
      <c r="D96" s="656"/>
      <c r="E96" s="656"/>
      <c r="F96" s="656"/>
      <c r="G96" s="656"/>
      <c r="H96" s="656"/>
      <c r="I96" s="656"/>
      <c r="J96" s="656"/>
      <c r="K96" s="656"/>
      <c r="L96" s="656"/>
      <c r="M96" s="656"/>
      <c r="N96" s="656"/>
      <c r="O96" s="656"/>
      <c r="P96" s="656"/>
      <c r="Q96" s="656"/>
      <c r="R96" s="656"/>
      <c r="S96" s="656"/>
    </row>
    <row r="97" spans="2:19" ht="12">
      <c r="B97" s="555" t="s">
        <v>1159</v>
      </c>
      <c r="C97" s="656"/>
      <c r="D97" s="656"/>
      <c r="E97" s="656"/>
      <c r="F97" s="656"/>
      <c r="G97" s="656"/>
      <c r="H97" s="656"/>
      <c r="I97" s="656"/>
      <c r="J97" s="656"/>
      <c r="K97" s="656"/>
      <c r="L97" s="656"/>
      <c r="M97" s="656"/>
      <c r="N97" s="656"/>
      <c r="O97" s="656"/>
      <c r="P97" s="656"/>
      <c r="Q97" s="656"/>
      <c r="R97" s="656"/>
      <c r="S97" s="656"/>
    </row>
    <row r="98" spans="3:19" ht="12">
      <c r="C98" s="656"/>
      <c r="D98" s="656"/>
      <c r="E98" s="656"/>
      <c r="F98" s="656"/>
      <c r="G98" s="656"/>
      <c r="H98" s="656"/>
      <c r="I98" s="656"/>
      <c r="J98" s="656"/>
      <c r="K98" s="656"/>
      <c r="L98" s="656"/>
      <c r="M98" s="656"/>
      <c r="N98" s="656"/>
      <c r="O98" s="656"/>
      <c r="P98" s="656"/>
      <c r="Q98" s="656"/>
      <c r="R98" s="656"/>
      <c r="S98" s="656"/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19"/>
  <sheetViews>
    <sheetView workbookViewId="0" topLeftCell="A1">
      <selection activeCell="A1" sqref="A1"/>
    </sheetView>
  </sheetViews>
  <sheetFormatPr defaultColWidth="9.00390625" defaultRowHeight="13.5"/>
  <cols>
    <col min="1" max="1" width="5.125" style="555" customWidth="1"/>
    <col min="2" max="3" width="9.00390625" style="555" customWidth="1"/>
    <col min="4" max="4" width="12.75390625" style="555" customWidth="1"/>
    <col min="5" max="8" width="10.125" style="555" customWidth="1"/>
    <col min="9" max="10" width="12.00390625" style="555" customWidth="1"/>
    <col min="11" max="11" width="14.50390625" style="555" customWidth="1"/>
    <col min="12" max="16384" width="9.00390625" style="555" customWidth="1"/>
  </cols>
  <sheetData>
    <row r="1" ht="14.25">
      <c r="B1" s="606" t="s">
        <v>1170</v>
      </c>
    </row>
    <row r="3" spans="2:11" ht="18" customHeight="1">
      <c r="B3" s="657"/>
      <c r="C3" s="658" t="s">
        <v>1171</v>
      </c>
      <c r="D3" s="659" t="s">
        <v>1172</v>
      </c>
      <c r="E3" s="660"/>
      <c r="F3" s="660"/>
      <c r="G3" s="660"/>
      <c r="H3" s="660"/>
      <c r="I3" s="661"/>
      <c r="J3" s="661"/>
      <c r="K3" s="690" t="s">
        <v>1173</v>
      </c>
    </row>
    <row r="4" spans="2:11" ht="18" customHeight="1">
      <c r="B4" s="662"/>
      <c r="C4" s="663"/>
      <c r="D4" s="664" t="s">
        <v>1174</v>
      </c>
      <c r="E4" s="664" t="s">
        <v>1175</v>
      </c>
      <c r="F4" s="664" t="s">
        <v>1176</v>
      </c>
      <c r="G4" s="664" t="s">
        <v>1177</v>
      </c>
      <c r="H4" s="664" t="s">
        <v>1178</v>
      </c>
      <c r="I4" s="664" t="s">
        <v>1179</v>
      </c>
      <c r="J4" s="664" t="s">
        <v>1180</v>
      </c>
      <c r="K4" s="722"/>
    </row>
    <row r="5" spans="2:11" ht="18" customHeight="1">
      <c r="B5" s="665" t="s">
        <v>1181</v>
      </c>
      <c r="C5" s="666"/>
      <c r="D5" s="582" t="s">
        <v>1182</v>
      </c>
      <c r="E5" s="667"/>
      <c r="F5" s="667"/>
      <c r="G5" s="667"/>
      <c r="H5" s="667"/>
      <c r="I5" s="582"/>
      <c r="J5" s="582"/>
      <c r="K5" s="723"/>
    </row>
    <row r="6" spans="2:11" ht="15" customHeight="1">
      <c r="B6" s="720" t="s">
        <v>1183</v>
      </c>
      <c r="C6" s="668"/>
      <c r="D6" s="669" t="s">
        <v>1184</v>
      </c>
      <c r="E6" s="669" t="s">
        <v>1184</v>
      </c>
      <c r="F6" s="669" t="s">
        <v>1184</v>
      </c>
      <c r="G6" s="669" t="s">
        <v>1184</v>
      </c>
      <c r="H6" s="669" t="s">
        <v>1184</v>
      </c>
      <c r="I6" s="670" t="s">
        <v>1185</v>
      </c>
      <c r="J6" s="671" t="s">
        <v>1184</v>
      </c>
      <c r="K6" s="672" t="s">
        <v>1186</v>
      </c>
    </row>
    <row r="7" spans="2:11" ht="15" customHeight="1">
      <c r="B7" s="724"/>
      <c r="C7" s="663" t="s">
        <v>1187</v>
      </c>
      <c r="D7" s="673">
        <v>35172</v>
      </c>
      <c r="E7" s="673">
        <v>35164</v>
      </c>
      <c r="F7" s="673">
        <v>35357</v>
      </c>
      <c r="G7" s="673">
        <v>35365</v>
      </c>
      <c r="H7" s="673">
        <v>35385</v>
      </c>
      <c r="I7" s="674" t="s">
        <v>1188</v>
      </c>
      <c r="J7" s="675" t="s">
        <v>1189</v>
      </c>
      <c r="K7" s="676">
        <v>244.1</v>
      </c>
    </row>
    <row r="8" spans="2:11" ht="15" customHeight="1">
      <c r="B8" s="724"/>
      <c r="C8" s="677" t="s">
        <v>415</v>
      </c>
      <c r="D8" s="673">
        <v>35533</v>
      </c>
      <c r="E8" s="673">
        <v>35521</v>
      </c>
      <c r="F8" s="673">
        <v>35736</v>
      </c>
      <c r="G8" s="673">
        <v>35736</v>
      </c>
      <c r="H8" s="673">
        <v>35766</v>
      </c>
      <c r="I8" s="674" t="s">
        <v>1190</v>
      </c>
      <c r="J8" s="675" t="s">
        <v>1191</v>
      </c>
      <c r="K8" s="676">
        <v>382</v>
      </c>
    </row>
    <row r="9" spans="2:11" ht="20.25" customHeight="1">
      <c r="B9" s="721"/>
      <c r="C9" s="678" t="s">
        <v>1192</v>
      </c>
      <c r="D9" s="679">
        <v>35896</v>
      </c>
      <c r="E9" s="679">
        <v>35888</v>
      </c>
      <c r="F9" s="679">
        <v>36095</v>
      </c>
      <c r="G9" s="679">
        <v>36112</v>
      </c>
      <c r="H9" s="679">
        <v>36117</v>
      </c>
      <c r="I9" s="680" t="s">
        <v>1193</v>
      </c>
      <c r="J9" s="681" t="s">
        <v>1194</v>
      </c>
      <c r="K9" s="682" t="s">
        <v>1195</v>
      </c>
    </row>
    <row r="10" spans="2:11" ht="15" customHeight="1">
      <c r="B10" s="720" t="s">
        <v>1196</v>
      </c>
      <c r="C10" s="663" t="s">
        <v>1187</v>
      </c>
      <c r="D10" s="673">
        <v>35172</v>
      </c>
      <c r="E10" s="673">
        <v>35158</v>
      </c>
      <c r="F10" s="673">
        <v>35381</v>
      </c>
      <c r="G10" s="673">
        <v>35384</v>
      </c>
      <c r="H10" s="673">
        <v>35385</v>
      </c>
      <c r="I10" s="725" t="s">
        <v>1197</v>
      </c>
      <c r="J10" s="726"/>
      <c r="K10" s="676">
        <v>293.9</v>
      </c>
    </row>
    <row r="11" spans="2:11" ht="15" customHeight="1">
      <c r="B11" s="724"/>
      <c r="C11" s="677" t="s">
        <v>415</v>
      </c>
      <c r="D11" s="673">
        <v>35533</v>
      </c>
      <c r="E11" s="673">
        <v>35532</v>
      </c>
      <c r="F11" s="673">
        <v>35744</v>
      </c>
      <c r="G11" s="673">
        <v>35759</v>
      </c>
      <c r="H11" s="673">
        <v>35766</v>
      </c>
      <c r="I11" s="674"/>
      <c r="J11" s="675"/>
      <c r="K11" s="676">
        <v>457</v>
      </c>
    </row>
    <row r="12" spans="2:11" ht="20.25" customHeight="1">
      <c r="B12" s="721"/>
      <c r="C12" s="678" t="s">
        <v>1198</v>
      </c>
      <c r="D12" s="679">
        <v>35895</v>
      </c>
      <c r="E12" s="679">
        <v>35887</v>
      </c>
      <c r="F12" s="683" t="s">
        <v>1199</v>
      </c>
      <c r="G12" s="679">
        <v>36118</v>
      </c>
      <c r="H12" s="679">
        <v>36117</v>
      </c>
      <c r="I12" s="684"/>
      <c r="J12" s="683"/>
      <c r="K12" s="682" t="s">
        <v>1200</v>
      </c>
    </row>
    <row r="13" spans="2:4" ht="15" customHeight="1">
      <c r="B13" s="685" t="s">
        <v>1201</v>
      </c>
      <c r="C13" s="685"/>
      <c r="D13" s="685"/>
    </row>
    <row r="14" spans="2:4" ht="15" customHeight="1">
      <c r="B14" s="685" t="s">
        <v>1202</v>
      </c>
      <c r="C14" s="685"/>
      <c r="D14" s="685"/>
    </row>
    <row r="15" spans="2:4" ht="12">
      <c r="B15" s="685"/>
      <c r="C15" s="685"/>
      <c r="D15" s="685"/>
    </row>
    <row r="16" spans="2:4" ht="12">
      <c r="B16" s="685"/>
      <c r="C16" s="685"/>
      <c r="D16" s="685"/>
    </row>
    <row r="17" spans="2:4" ht="12">
      <c r="B17" s="685"/>
      <c r="C17" s="685"/>
      <c r="D17" s="685"/>
    </row>
    <row r="18" spans="2:4" ht="12">
      <c r="B18" s="685"/>
      <c r="C18" s="685"/>
      <c r="D18" s="685"/>
    </row>
    <row r="19" spans="2:4" ht="12">
      <c r="B19" s="685"/>
      <c r="C19" s="685"/>
      <c r="D19" s="685"/>
    </row>
  </sheetData>
  <mergeCells count="4">
    <mergeCell ref="K3:K5"/>
    <mergeCell ref="B6:B9"/>
    <mergeCell ref="B10:B12"/>
    <mergeCell ref="I10:J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3.625" style="0" customWidth="1"/>
    <col min="3" max="3" width="14.75390625" style="0" bestFit="1" customWidth="1"/>
    <col min="4" max="4" width="4.50390625" style="0" bestFit="1" customWidth="1"/>
    <col min="5" max="5" width="17.25390625" style="0" bestFit="1" customWidth="1"/>
    <col min="6" max="6" width="10.50390625" style="0" bestFit="1" customWidth="1"/>
    <col min="7" max="7" width="4.50390625" style="0" bestFit="1" customWidth="1"/>
    <col min="8" max="8" width="10.50390625" style="0" bestFit="1" customWidth="1"/>
    <col min="9" max="9" width="9.75390625" style="0" bestFit="1" customWidth="1"/>
  </cols>
  <sheetData>
    <row r="1" spans="1:25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4.25">
      <c r="A2" s="1"/>
      <c r="B2" s="2" t="s">
        <v>0</v>
      </c>
      <c r="C2" s="3"/>
      <c r="D2" s="3"/>
      <c r="E2" s="1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3.5">
      <c r="A4" s="4"/>
      <c r="B4" s="5" t="s">
        <v>1</v>
      </c>
      <c r="C4" s="6"/>
      <c r="D4" s="7" t="s">
        <v>2</v>
      </c>
      <c r="E4" s="7"/>
      <c r="F4" s="7"/>
      <c r="G4" s="7"/>
      <c r="H4" s="7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3.5">
      <c r="A5" s="4"/>
      <c r="B5" s="8" t="s">
        <v>3</v>
      </c>
      <c r="C5" s="9" t="s">
        <v>4</v>
      </c>
      <c r="D5" s="10" t="s">
        <v>5</v>
      </c>
      <c r="E5" s="10" t="s">
        <v>3</v>
      </c>
      <c r="F5" s="10" t="s">
        <v>6</v>
      </c>
      <c r="G5" s="10" t="s">
        <v>5</v>
      </c>
      <c r="H5" s="10" t="s">
        <v>3</v>
      </c>
      <c r="I5" s="9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3.5">
      <c r="A6" s="4"/>
      <c r="B6" s="11" t="s">
        <v>8</v>
      </c>
      <c r="C6" s="12" t="s">
        <v>9</v>
      </c>
      <c r="D6" s="13" t="s">
        <v>10</v>
      </c>
      <c r="E6" s="14" t="s">
        <v>11</v>
      </c>
      <c r="F6" s="13" t="s">
        <v>12</v>
      </c>
      <c r="G6" s="13" t="s">
        <v>13</v>
      </c>
      <c r="H6" s="14" t="s">
        <v>14</v>
      </c>
      <c r="I6" s="15" t="s">
        <v>15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3.5">
      <c r="A7" s="4"/>
      <c r="B7" s="16" t="s">
        <v>16</v>
      </c>
      <c r="C7" s="17" t="s">
        <v>17</v>
      </c>
      <c r="D7" s="18" t="s">
        <v>18</v>
      </c>
      <c r="E7" s="19" t="s">
        <v>19</v>
      </c>
      <c r="F7" s="18" t="s">
        <v>20</v>
      </c>
      <c r="G7" s="18" t="s">
        <v>21</v>
      </c>
      <c r="H7" s="19" t="s">
        <v>19</v>
      </c>
      <c r="I7" s="20" t="s">
        <v>22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3.5">
      <c r="A8" s="4"/>
      <c r="B8" s="4" t="s">
        <v>23</v>
      </c>
      <c r="C8" s="4"/>
      <c r="D8" s="4"/>
      <c r="E8" s="4"/>
      <c r="F8" s="4"/>
      <c r="G8" s="4"/>
      <c r="H8" s="4"/>
      <c r="I8" s="4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A1" sqref="A1"/>
    </sheetView>
  </sheetViews>
  <sheetFormatPr defaultColWidth="9.00390625" defaultRowHeight="13.5"/>
  <cols>
    <col min="3" max="3" width="2.375" style="0" bestFit="1" customWidth="1"/>
    <col min="4" max="4" width="7.50390625" style="0" bestFit="1" customWidth="1"/>
    <col min="5" max="5" width="2.375" style="0" bestFit="1" customWidth="1"/>
    <col min="6" max="6" width="7.50390625" style="0" bestFit="1" customWidth="1"/>
    <col min="7" max="7" width="13.375" style="0" bestFit="1" customWidth="1"/>
    <col min="8" max="8" width="8.50390625" style="0" bestFit="1" customWidth="1"/>
    <col min="9" max="9" width="2.375" style="0" bestFit="1" customWidth="1"/>
    <col min="10" max="10" width="7.50390625" style="0" bestFit="1" customWidth="1"/>
    <col min="11" max="11" width="2.375" style="0" bestFit="1" customWidth="1"/>
    <col min="12" max="12" width="7.50390625" style="0" bestFit="1" customWidth="1"/>
    <col min="13" max="13" width="8.50390625" style="0" bestFit="1" customWidth="1"/>
    <col min="14" max="14" width="2.375" style="0" bestFit="1" customWidth="1"/>
    <col min="15" max="15" width="7.50390625" style="0" bestFit="1" customWidth="1"/>
    <col min="16" max="16" width="2.375" style="0" bestFit="1" customWidth="1"/>
    <col min="17" max="17" width="10.75390625" style="0" customWidth="1"/>
  </cols>
  <sheetData>
    <row r="1" spans="1:17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>
      <c r="A2" s="21"/>
      <c r="B2" s="22" t="s">
        <v>94</v>
      </c>
      <c r="C2" s="23"/>
      <c r="D2" s="24"/>
      <c r="E2" s="24"/>
      <c r="F2" s="25"/>
      <c r="G2" s="25"/>
      <c r="H2" s="25"/>
      <c r="I2" s="26"/>
      <c r="J2" s="25"/>
      <c r="K2" s="25"/>
      <c r="L2" s="25"/>
      <c r="M2" s="25"/>
      <c r="N2" s="25"/>
      <c r="O2" s="25"/>
      <c r="P2" s="25"/>
      <c r="Q2" s="25"/>
    </row>
    <row r="3" spans="1:17" ht="13.5">
      <c r="A3" s="21"/>
      <c r="B3" s="27"/>
      <c r="C3" s="28"/>
      <c r="D3" s="27"/>
      <c r="E3" s="27"/>
      <c r="F3" s="25"/>
      <c r="G3" s="25"/>
      <c r="H3" s="25"/>
      <c r="I3" s="26"/>
      <c r="J3" s="25"/>
      <c r="K3" s="25"/>
      <c r="L3" s="25"/>
      <c r="M3" s="25"/>
      <c r="N3" s="25"/>
      <c r="O3" s="25"/>
      <c r="P3" s="25"/>
      <c r="Q3" s="26" t="s">
        <v>24</v>
      </c>
    </row>
    <row r="4" spans="1:17" ht="13.5">
      <c r="A4" s="21"/>
      <c r="B4" s="29" t="s">
        <v>25</v>
      </c>
      <c r="C4" s="30" t="s">
        <v>26</v>
      </c>
      <c r="D4" s="31"/>
      <c r="E4" s="32" t="s">
        <v>92</v>
      </c>
      <c r="F4" s="31"/>
      <c r="G4" s="33" t="s">
        <v>95</v>
      </c>
      <c r="H4" s="34" t="s">
        <v>25</v>
      </c>
      <c r="I4" s="30" t="s">
        <v>26</v>
      </c>
      <c r="J4" s="31"/>
      <c r="K4" s="32" t="s">
        <v>92</v>
      </c>
      <c r="L4" s="31"/>
      <c r="M4" s="34" t="s">
        <v>25</v>
      </c>
      <c r="N4" s="30" t="s">
        <v>26</v>
      </c>
      <c r="O4" s="31"/>
      <c r="P4" s="32" t="s">
        <v>92</v>
      </c>
      <c r="Q4" s="35"/>
    </row>
    <row r="5" spans="1:17" ht="13.5">
      <c r="A5" s="21"/>
      <c r="B5" s="36" t="s">
        <v>27</v>
      </c>
      <c r="C5" s="37" t="s">
        <v>28</v>
      </c>
      <c r="D5" s="38">
        <v>9326.63</v>
      </c>
      <c r="E5" s="37" t="s">
        <v>28</v>
      </c>
      <c r="F5" s="38">
        <v>9323.34</v>
      </c>
      <c r="G5" s="39" t="s">
        <v>29</v>
      </c>
      <c r="H5" s="40" t="s">
        <v>30</v>
      </c>
      <c r="I5" s="41"/>
      <c r="J5" s="42">
        <v>92.68</v>
      </c>
      <c r="K5" s="41"/>
      <c r="L5" s="43">
        <v>92.59</v>
      </c>
      <c r="M5" s="40" t="s">
        <v>31</v>
      </c>
      <c r="N5" s="44" t="s">
        <v>28</v>
      </c>
      <c r="O5" s="42">
        <v>1224.72</v>
      </c>
      <c r="P5" s="37" t="s">
        <v>28</v>
      </c>
      <c r="Q5" s="45">
        <v>1224.89</v>
      </c>
    </row>
    <row r="6" spans="1:17" ht="13.5">
      <c r="A6" s="21"/>
      <c r="B6" s="46"/>
      <c r="C6" s="47"/>
      <c r="D6" s="48"/>
      <c r="E6" s="37"/>
      <c r="F6" s="48"/>
      <c r="G6" s="39"/>
      <c r="H6" s="49" t="s">
        <v>32</v>
      </c>
      <c r="I6" s="37"/>
      <c r="J6" s="50">
        <v>60.95</v>
      </c>
      <c r="K6" s="37"/>
      <c r="L6" s="51">
        <v>61.36</v>
      </c>
      <c r="M6" s="49" t="s">
        <v>33</v>
      </c>
      <c r="N6" s="44" t="s">
        <v>28</v>
      </c>
      <c r="O6" s="50">
        <v>738.58</v>
      </c>
      <c r="P6" s="37" t="s">
        <v>28</v>
      </c>
      <c r="Q6" s="52">
        <v>737.55</v>
      </c>
    </row>
    <row r="7" spans="1:17" ht="13.5">
      <c r="A7" s="21"/>
      <c r="B7" s="53" t="s">
        <v>34</v>
      </c>
      <c r="C7" s="37" t="s">
        <v>28</v>
      </c>
      <c r="D7" s="38">
        <v>3211.32</v>
      </c>
      <c r="E7" s="37" t="s">
        <v>28</v>
      </c>
      <c r="F7" s="38">
        <v>3207.61</v>
      </c>
      <c r="G7" s="39" t="s">
        <v>35</v>
      </c>
      <c r="H7" s="49" t="s">
        <v>36</v>
      </c>
      <c r="I7" s="37"/>
      <c r="J7" s="50">
        <v>31.73</v>
      </c>
      <c r="K7" s="37"/>
      <c r="L7" s="51">
        <v>31.23</v>
      </c>
      <c r="M7" s="49" t="s">
        <v>37</v>
      </c>
      <c r="N7" s="44"/>
      <c r="O7" s="50">
        <v>157.12</v>
      </c>
      <c r="P7" s="37"/>
      <c r="Q7" s="52">
        <v>157.74</v>
      </c>
    </row>
    <row r="8" spans="1:17" ht="13.5">
      <c r="A8" s="21"/>
      <c r="B8" s="53" t="s">
        <v>38</v>
      </c>
      <c r="C8" s="37" t="s">
        <v>28</v>
      </c>
      <c r="D8" s="38">
        <v>6115.31</v>
      </c>
      <c r="E8" s="37" t="s">
        <v>28</v>
      </c>
      <c r="F8" s="38">
        <v>6115.73</v>
      </c>
      <c r="G8" s="39" t="s">
        <v>39</v>
      </c>
      <c r="H8" s="40" t="s">
        <v>40</v>
      </c>
      <c r="I8" s="41"/>
      <c r="J8" s="42">
        <v>796.03</v>
      </c>
      <c r="K8" s="41"/>
      <c r="L8" s="43">
        <v>796.26</v>
      </c>
      <c r="M8" s="49" t="s">
        <v>41</v>
      </c>
      <c r="N8" s="44"/>
      <c r="O8" s="50">
        <v>329.02</v>
      </c>
      <c r="P8" s="37"/>
      <c r="Q8" s="52">
        <v>329.6</v>
      </c>
    </row>
    <row r="9" spans="1:17" ht="13.5">
      <c r="A9" s="21"/>
      <c r="B9" s="53" t="s">
        <v>42</v>
      </c>
      <c r="C9" s="37" t="s">
        <v>28</v>
      </c>
      <c r="D9" s="38">
        <v>2620.15</v>
      </c>
      <c r="E9" s="37" t="s">
        <v>28</v>
      </c>
      <c r="F9" s="38">
        <v>2619.14</v>
      </c>
      <c r="G9" s="39"/>
      <c r="H9" s="49" t="s">
        <v>43</v>
      </c>
      <c r="I9" s="37"/>
      <c r="J9" s="50">
        <v>51.37</v>
      </c>
      <c r="K9" s="37"/>
      <c r="L9" s="51">
        <v>52.38</v>
      </c>
      <c r="M9" s="40" t="s">
        <v>44</v>
      </c>
      <c r="N9" s="44" t="s">
        <v>28</v>
      </c>
      <c r="O9" s="42">
        <v>1102.86</v>
      </c>
      <c r="P9" s="37" t="s">
        <v>28</v>
      </c>
      <c r="Q9" s="45">
        <v>1104.65</v>
      </c>
    </row>
    <row r="10" spans="1:17" ht="13.5">
      <c r="A10" s="21"/>
      <c r="B10" s="53" t="s">
        <v>45</v>
      </c>
      <c r="C10" s="37"/>
      <c r="D10" s="38">
        <v>1805.67</v>
      </c>
      <c r="E10" s="54"/>
      <c r="F10" s="38">
        <v>1803.62</v>
      </c>
      <c r="G10" s="39"/>
      <c r="H10" s="49" t="s">
        <v>46</v>
      </c>
      <c r="I10" s="37"/>
      <c r="J10" s="50">
        <v>393.9</v>
      </c>
      <c r="K10" s="37"/>
      <c r="L10" s="51">
        <v>393.23</v>
      </c>
      <c r="M10" s="49" t="s">
        <v>47</v>
      </c>
      <c r="N10" s="44"/>
      <c r="O10" s="50">
        <v>191.97</v>
      </c>
      <c r="P10" s="37"/>
      <c r="Q10" s="52">
        <v>190.82</v>
      </c>
    </row>
    <row r="11" spans="1:17" ht="13.5">
      <c r="A11" s="21"/>
      <c r="B11" s="53" t="s">
        <v>48</v>
      </c>
      <c r="C11" s="37" t="s">
        <v>28</v>
      </c>
      <c r="D11" s="38">
        <v>2497.61</v>
      </c>
      <c r="E11" s="55" t="s">
        <v>28</v>
      </c>
      <c r="F11" s="38">
        <v>2495.52</v>
      </c>
      <c r="G11" s="39"/>
      <c r="H11" s="49" t="s">
        <v>49</v>
      </c>
      <c r="I11" s="37"/>
      <c r="J11" s="50">
        <v>196.91</v>
      </c>
      <c r="K11" s="37"/>
      <c r="L11" s="51">
        <v>196.73</v>
      </c>
      <c r="M11" s="49" t="s">
        <v>50</v>
      </c>
      <c r="N11" s="44"/>
      <c r="O11" s="50">
        <v>59.16</v>
      </c>
      <c r="P11" s="37"/>
      <c r="Q11" s="52">
        <v>58.44</v>
      </c>
    </row>
    <row r="12" spans="1:17" ht="13.5">
      <c r="A12" s="21"/>
      <c r="B12" s="53" t="s">
        <v>51</v>
      </c>
      <c r="C12" s="37" t="s">
        <v>28</v>
      </c>
      <c r="D12" s="38">
        <v>2403.2</v>
      </c>
      <c r="E12" s="55" t="s">
        <v>28</v>
      </c>
      <c r="F12" s="38">
        <v>2405.06</v>
      </c>
      <c r="G12" s="39"/>
      <c r="H12" s="49" t="s">
        <v>52</v>
      </c>
      <c r="I12" s="37"/>
      <c r="J12" s="50">
        <v>153.85</v>
      </c>
      <c r="K12" s="37"/>
      <c r="L12" s="51">
        <v>153.92</v>
      </c>
      <c r="M12" s="49" t="s">
        <v>53</v>
      </c>
      <c r="N12" s="44"/>
      <c r="O12" s="50">
        <v>62.55</v>
      </c>
      <c r="P12" s="37"/>
      <c r="Q12" s="52">
        <v>63.22</v>
      </c>
    </row>
    <row r="13" spans="1:17" ht="13.5">
      <c r="A13" s="21"/>
      <c r="B13" s="56" t="s">
        <v>54</v>
      </c>
      <c r="C13" s="37" t="s">
        <v>28</v>
      </c>
      <c r="D13" s="50">
        <v>381.58</v>
      </c>
      <c r="E13" s="55" t="s">
        <v>28</v>
      </c>
      <c r="F13" s="57">
        <v>381.34</v>
      </c>
      <c r="G13" s="39"/>
      <c r="H13" s="40" t="s">
        <v>55</v>
      </c>
      <c r="I13" s="41"/>
      <c r="J13" s="42">
        <v>78.4</v>
      </c>
      <c r="K13" s="41"/>
      <c r="L13" s="43">
        <v>79.59</v>
      </c>
      <c r="M13" s="49" t="s">
        <v>56</v>
      </c>
      <c r="N13" s="44"/>
      <c r="O13" s="50">
        <v>108.26</v>
      </c>
      <c r="P13" s="37"/>
      <c r="Q13" s="52">
        <v>109.61</v>
      </c>
    </row>
    <row r="14" spans="1:17" ht="13.5">
      <c r="A14" s="21"/>
      <c r="B14" s="56" t="s">
        <v>57</v>
      </c>
      <c r="C14" s="37"/>
      <c r="D14" s="50">
        <v>548.89</v>
      </c>
      <c r="E14" s="55"/>
      <c r="F14" s="57">
        <v>548.74</v>
      </c>
      <c r="G14" s="39"/>
      <c r="H14" s="49" t="s">
        <v>58</v>
      </c>
      <c r="I14" s="37"/>
      <c r="J14" s="50">
        <v>78.4</v>
      </c>
      <c r="K14" s="37"/>
      <c r="L14" s="51">
        <v>79.59</v>
      </c>
      <c r="M14" s="49" t="s">
        <v>59</v>
      </c>
      <c r="N14" s="44"/>
      <c r="O14" s="50">
        <v>81.49</v>
      </c>
      <c r="P14" s="37"/>
      <c r="Q14" s="52">
        <v>80.18</v>
      </c>
    </row>
    <row r="15" spans="1:17" ht="13.5">
      <c r="A15" s="21"/>
      <c r="B15" s="56" t="s">
        <v>60</v>
      </c>
      <c r="C15" s="37"/>
      <c r="D15" s="50">
        <v>234.83</v>
      </c>
      <c r="E15" s="55"/>
      <c r="F15" s="57">
        <v>233.91</v>
      </c>
      <c r="G15" s="39"/>
      <c r="H15" s="40" t="s">
        <v>61</v>
      </c>
      <c r="I15" s="41"/>
      <c r="J15" s="42">
        <v>1581.48</v>
      </c>
      <c r="K15" s="41"/>
      <c r="L15" s="43">
        <v>1580.54</v>
      </c>
      <c r="M15" s="49" t="s">
        <v>62</v>
      </c>
      <c r="N15" s="44"/>
      <c r="O15" s="50">
        <v>32.9</v>
      </c>
      <c r="P15" s="37"/>
      <c r="Q15" s="52">
        <v>33.21</v>
      </c>
    </row>
    <row r="16" spans="1:17" ht="13.5">
      <c r="A16" s="21"/>
      <c r="B16" s="56" t="s">
        <v>63</v>
      </c>
      <c r="C16" s="37"/>
      <c r="D16" s="50">
        <v>175</v>
      </c>
      <c r="E16" s="55"/>
      <c r="F16" s="57">
        <v>175.79</v>
      </c>
      <c r="G16" s="39"/>
      <c r="H16" s="49" t="s">
        <v>64</v>
      </c>
      <c r="I16" s="37"/>
      <c r="J16" s="50">
        <v>161.54</v>
      </c>
      <c r="K16" s="37"/>
      <c r="L16" s="51">
        <v>161.79</v>
      </c>
      <c r="M16" s="49" t="s">
        <v>65</v>
      </c>
      <c r="N16" s="44" t="s">
        <v>28</v>
      </c>
      <c r="O16" s="50">
        <v>566.53</v>
      </c>
      <c r="P16" s="37" t="s">
        <v>28</v>
      </c>
      <c r="Q16" s="52">
        <v>569.17</v>
      </c>
    </row>
    <row r="17" spans="1:17" ht="13.5">
      <c r="A17" s="21"/>
      <c r="B17" s="56" t="s">
        <v>66</v>
      </c>
      <c r="C17" s="37"/>
      <c r="D17" s="50">
        <v>224.19</v>
      </c>
      <c r="E17" s="55"/>
      <c r="F17" s="57">
        <v>223.08</v>
      </c>
      <c r="G17" s="39"/>
      <c r="H17" s="49" t="s">
        <v>67</v>
      </c>
      <c r="I17" s="37"/>
      <c r="J17" s="50">
        <v>330.1</v>
      </c>
      <c r="K17" s="37"/>
      <c r="L17" s="51">
        <v>330.27</v>
      </c>
      <c r="M17" s="40" t="s">
        <v>68</v>
      </c>
      <c r="N17" s="58"/>
      <c r="O17" s="42">
        <v>255</v>
      </c>
      <c r="P17" s="41"/>
      <c r="Q17" s="45">
        <v>255.4</v>
      </c>
    </row>
    <row r="18" spans="1:17" ht="13.5">
      <c r="A18" s="21"/>
      <c r="B18" s="56" t="s">
        <v>69</v>
      </c>
      <c r="C18" s="37"/>
      <c r="D18" s="50">
        <v>140</v>
      </c>
      <c r="E18" s="55"/>
      <c r="F18" s="57">
        <v>139.08</v>
      </c>
      <c r="G18" s="39"/>
      <c r="H18" s="49" t="s">
        <v>70</v>
      </c>
      <c r="I18" s="37"/>
      <c r="J18" s="50">
        <v>119.66</v>
      </c>
      <c r="K18" s="37"/>
      <c r="L18" s="51">
        <v>119.03</v>
      </c>
      <c r="M18" s="49" t="s">
        <v>71</v>
      </c>
      <c r="N18" s="44"/>
      <c r="O18" s="50">
        <v>255</v>
      </c>
      <c r="P18" s="37"/>
      <c r="Q18" s="52">
        <v>255.4</v>
      </c>
    </row>
    <row r="19" spans="1:17" ht="13.5">
      <c r="A19" s="21"/>
      <c r="B19" s="56" t="s">
        <v>72</v>
      </c>
      <c r="C19" s="37" t="s">
        <v>28</v>
      </c>
      <c r="D19" s="50">
        <v>241</v>
      </c>
      <c r="E19" s="55" t="s">
        <v>28</v>
      </c>
      <c r="F19" s="57">
        <v>240.95</v>
      </c>
      <c r="G19" s="39"/>
      <c r="H19" s="49" t="s">
        <v>73</v>
      </c>
      <c r="I19" s="37"/>
      <c r="J19" s="50">
        <v>374.62</v>
      </c>
      <c r="K19" s="37"/>
      <c r="L19" s="51">
        <v>374.29</v>
      </c>
      <c r="M19" s="40" t="s">
        <v>74</v>
      </c>
      <c r="N19" s="58"/>
      <c r="O19" s="42">
        <v>635.51</v>
      </c>
      <c r="P19" s="41"/>
      <c r="Q19" s="45">
        <v>635.31</v>
      </c>
    </row>
    <row r="20" spans="1:17" ht="13.5">
      <c r="A20" s="21"/>
      <c r="B20" s="56" t="s">
        <v>75</v>
      </c>
      <c r="C20" s="37"/>
      <c r="D20" s="50">
        <v>196.46</v>
      </c>
      <c r="E20" s="55"/>
      <c r="F20" s="57">
        <v>196.83</v>
      </c>
      <c r="G20" s="39"/>
      <c r="H20" s="49" t="s">
        <v>76</v>
      </c>
      <c r="I20" s="37" t="s">
        <v>28</v>
      </c>
      <c r="J20" s="50">
        <v>211.88</v>
      </c>
      <c r="K20" s="37" t="s">
        <v>28</v>
      </c>
      <c r="L20" s="51">
        <v>211.59</v>
      </c>
      <c r="M20" s="49" t="s">
        <v>77</v>
      </c>
      <c r="N20" s="44"/>
      <c r="O20" s="50">
        <v>209.55</v>
      </c>
      <c r="P20" s="37"/>
      <c r="Q20" s="52">
        <v>208.41</v>
      </c>
    </row>
    <row r="21" spans="1:17" ht="13.5">
      <c r="A21" s="21"/>
      <c r="B21" s="56" t="s">
        <v>78</v>
      </c>
      <c r="C21" s="37"/>
      <c r="D21" s="50">
        <v>215.25</v>
      </c>
      <c r="E21" s="55"/>
      <c r="F21" s="57">
        <v>214.69</v>
      </c>
      <c r="G21" s="39"/>
      <c r="H21" s="49" t="s">
        <v>79</v>
      </c>
      <c r="I21" s="37"/>
      <c r="J21" s="50">
        <v>122.15</v>
      </c>
      <c r="K21" s="37"/>
      <c r="L21" s="51">
        <v>122.32</v>
      </c>
      <c r="M21" s="49" t="s">
        <v>80</v>
      </c>
      <c r="N21" s="44"/>
      <c r="O21" s="50">
        <v>204.25</v>
      </c>
      <c r="P21" s="37"/>
      <c r="Q21" s="52">
        <v>204.76</v>
      </c>
    </row>
    <row r="22" spans="1:17" ht="13.5">
      <c r="A22" s="21"/>
      <c r="B22" s="56" t="s">
        <v>81</v>
      </c>
      <c r="C22" s="37"/>
      <c r="D22" s="50">
        <v>113.2</v>
      </c>
      <c r="E22" s="55"/>
      <c r="F22" s="57">
        <v>113.01</v>
      </c>
      <c r="G22" s="39"/>
      <c r="H22" s="49" t="s">
        <v>82</v>
      </c>
      <c r="I22" s="37" t="s">
        <v>28</v>
      </c>
      <c r="J22" s="50">
        <v>261.53</v>
      </c>
      <c r="K22" s="37" t="s">
        <v>28</v>
      </c>
      <c r="L22" s="51">
        <v>261.25</v>
      </c>
      <c r="M22" s="49" t="s">
        <v>83</v>
      </c>
      <c r="N22" s="44"/>
      <c r="O22" s="50">
        <v>42.7</v>
      </c>
      <c r="P22" s="37"/>
      <c r="Q22" s="52">
        <v>42.92</v>
      </c>
    </row>
    <row r="23" spans="1:17" ht="13.5">
      <c r="A23" s="21"/>
      <c r="B23" s="56" t="s">
        <v>84</v>
      </c>
      <c r="C23" s="37"/>
      <c r="D23" s="50">
        <v>205.84</v>
      </c>
      <c r="E23" s="55"/>
      <c r="F23" s="57">
        <v>207.17</v>
      </c>
      <c r="G23" s="39"/>
      <c r="H23" s="40" t="s">
        <v>85</v>
      </c>
      <c r="I23" s="41"/>
      <c r="J23" s="42">
        <v>348.63</v>
      </c>
      <c r="K23" s="41"/>
      <c r="L23" s="43">
        <v>346.5</v>
      </c>
      <c r="M23" s="49" t="s">
        <v>86</v>
      </c>
      <c r="N23" s="44"/>
      <c r="O23" s="50">
        <v>179.01</v>
      </c>
      <c r="P23" s="37"/>
      <c r="Q23" s="52">
        <v>179.22</v>
      </c>
    </row>
    <row r="24" spans="1:17" ht="13.5">
      <c r="A24" s="21"/>
      <c r="B24" s="56" t="s">
        <v>87</v>
      </c>
      <c r="C24" s="37"/>
      <c r="D24" s="50">
        <v>374.96</v>
      </c>
      <c r="E24" s="55"/>
      <c r="F24" s="57">
        <v>372.32</v>
      </c>
      <c r="G24" s="39"/>
      <c r="H24" s="49" t="s">
        <v>88</v>
      </c>
      <c r="I24" s="37"/>
      <c r="J24" s="50">
        <v>181.21</v>
      </c>
      <c r="K24" s="37"/>
      <c r="L24" s="51">
        <v>180.04</v>
      </c>
      <c r="M24" s="59"/>
      <c r="N24" s="44"/>
      <c r="O24" s="60"/>
      <c r="P24" s="37"/>
      <c r="Q24" s="59"/>
    </row>
    <row r="25" spans="1:17" ht="13.5">
      <c r="A25" s="21"/>
      <c r="B25" s="61" t="s">
        <v>89</v>
      </c>
      <c r="C25" s="62"/>
      <c r="D25" s="63">
        <v>160.12</v>
      </c>
      <c r="E25" s="64"/>
      <c r="F25" s="65">
        <v>160.7</v>
      </c>
      <c r="G25" s="66"/>
      <c r="H25" s="67" t="s">
        <v>90</v>
      </c>
      <c r="I25" s="62"/>
      <c r="J25" s="63">
        <v>167.42</v>
      </c>
      <c r="K25" s="62"/>
      <c r="L25" s="68">
        <v>166.46</v>
      </c>
      <c r="M25" s="69"/>
      <c r="N25" s="70"/>
      <c r="O25" s="71"/>
      <c r="P25" s="62"/>
      <c r="Q25" s="69"/>
    </row>
    <row r="26" spans="1:17" ht="13.5">
      <c r="A26" s="21"/>
      <c r="B26" s="72" t="s">
        <v>91</v>
      </c>
      <c r="C26" s="37"/>
      <c r="D26" s="72"/>
      <c r="E26" s="72"/>
      <c r="F26" s="25"/>
      <c r="G26" s="25"/>
      <c r="H26" s="73"/>
      <c r="I26" s="37"/>
      <c r="J26" s="37"/>
      <c r="K26" s="37"/>
      <c r="L26" s="72"/>
      <c r="M26" s="72"/>
      <c r="N26" s="37"/>
      <c r="O26" s="37"/>
      <c r="P26" s="37"/>
      <c r="Q26" s="72"/>
    </row>
    <row r="27" spans="1:17" ht="13.5">
      <c r="A27" s="21"/>
      <c r="B27" s="25" t="s">
        <v>93</v>
      </c>
      <c r="C27" s="26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5"/>
      <c r="O27" s="25"/>
      <c r="P27" s="25"/>
      <c r="Q27" s="25"/>
    </row>
    <row r="28" spans="1:17" ht="13.5">
      <c r="A28" s="21"/>
      <c r="B28" s="72"/>
      <c r="C28" s="37"/>
      <c r="D28" s="72"/>
      <c r="E28" s="72"/>
      <c r="F28" s="25"/>
      <c r="G28" s="25"/>
      <c r="H28" s="25"/>
      <c r="I28" s="26"/>
      <c r="J28" s="25"/>
      <c r="K28" s="25"/>
      <c r="L28" s="25"/>
      <c r="M28" s="25"/>
      <c r="N28" s="25"/>
      <c r="O28" s="25"/>
      <c r="P28" s="25"/>
      <c r="Q28" s="25"/>
    </row>
    <row r="29" spans="1:17" ht="13.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3.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3.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3.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3.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3.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3.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3.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3.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3.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3.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3.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3.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3.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3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3.5">
      <c r="A48" s="21"/>
      <c r="B48" s="72"/>
      <c r="C48" s="37"/>
      <c r="D48" s="72"/>
      <c r="E48" s="7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00390625" defaultRowHeight="13.5"/>
  <sheetData>
    <row r="1" spans="1:9" ht="13.5">
      <c r="A1" s="74"/>
      <c r="B1" s="74"/>
      <c r="C1" s="74"/>
      <c r="D1" s="74"/>
      <c r="E1" s="74"/>
      <c r="F1" s="74"/>
      <c r="G1" s="74"/>
      <c r="H1" s="74"/>
      <c r="I1" s="74"/>
    </row>
    <row r="2" spans="1:9" ht="14.25">
      <c r="A2" s="75"/>
      <c r="B2" s="76" t="s">
        <v>96</v>
      </c>
      <c r="C2" s="75"/>
      <c r="D2" s="75"/>
      <c r="E2" s="75"/>
      <c r="F2" s="75"/>
      <c r="G2" s="75"/>
      <c r="H2" s="75"/>
      <c r="I2" s="75"/>
    </row>
    <row r="3" spans="1:9" ht="13.5">
      <c r="A3" s="75"/>
      <c r="B3" s="75"/>
      <c r="C3" s="75"/>
      <c r="D3" s="75"/>
      <c r="E3" s="75"/>
      <c r="F3" s="75"/>
      <c r="G3" s="77" t="s">
        <v>97</v>
      </c>
      <c r="H3" s="75"/>
      <c r="I3" s="75"/>
    </row>
    <row r="4" spans="1:9" ht="13.5">
      <c r="A4" s="75"/>
      <c r="B4" s="78" t="s">
        <v>98</v>
      </c>
      <c r="C4" s="79" t="s">
        <v>99</v>
      </c>
      <c r="D4" s="79" t="s">
        <v>100</v>
      </c>
      <c r="E4" s="79" t="s">
        <v>101</v>
      </c>
      <c r="F4" s="79" t="s">
        <v>102</v>
      </c>
      <c r="G4" s="80" t="s">
        <v>103</v>
      </c>
      <c r="H4" s="75"/>
      <c r="I4" s="75"/>
    </row>
    <row r="5" spans="1:9" ht="13.5">
      <c r="A5" s="75"/>
      <c r="B5" s="81" t="s">
        <v>104</v>
      </c>
      <c r="C5" s="82">
        <v>6307</v>
      </c>
      <c r="D5" s="82">
        <v>841</v>
      </c>
      <c r="E5" s="82">
        <v>776</v>
      </c>
      <c r="F5" s="82">
        <v>1393</v>
      </c>
      <c r="G5" s="83">
        <v>2</v>
      </c>
      <c r="H5" s="75"/>
      <c r="I5" s="75"/>
    </row>
    <row r="6" spans="1:9" ht="13.5">
      <c r="A6" s="75"/>
      <c r="B6" s="84" t="s">
        <v>105</v>
      </c>
      <c r="C6" s="75"/>
      <c r="D6" s="75"/>
      <c r="E6" s="75"/>
      <c r="F6" s="75"/>
      <c r="G6" s="75"/>
      <c r="H6" s="75"/>
      <c r="I6" s="75"/>
    </row>
    <row r="7" spans="1:9" ht="13.5">
      <c r="A7" s="75"/>
      <c r="B7" s="75"/>
      <c r="C7" s="75"/>
      <c r="D7" s="75"/>
      <c r="E7" s="75"/>
      <c r="F7" s="75"/>
      <c r="G7" s="75"/>
      <c r="H7" s="75"/>
      <c r="I7" s="75"/>
    </row>
    <row r="8" spans="1:9" ht="13.5">
      <c r="A8" s="74"/>
      <c r="B8" s="74"/>
      <c r="C8" s="74"/>
      <c r="D8" s="74"/>
      <c r="E8" s="74"/>
      <c r="F8" s="74"/>
      <c r="G8" s="74"/>
      <c r="H8" s="74"/>
      <c r="I8" s="74"/>
    </row>
    <row r="9" spans="1:9" ht="14.25">
      <c r="A9" s="85"/>
      <c r="B9" s="86"/>
      <c r="C9" s="85"/>
      <c r="D9" s="85"/>
      <c r="E9" s="85"/>
      <c r="F9" s="85"/>
      <c r="G9" s="85"/>
      <c r="H9" s="85"/>
      <c r="I9" s="85"/>
    </row>
    <row r="10" spans="1:9" ht="14.25">
      <c r="A10" s="85"/>
      <c r="B10" s="87"/>
      <c r="C10" s="85"/>
      <c r="D10" s="85"/>
      <c r="E10" s="85"/>
      <c r="F10" s="85"/>
      <c r="G10" s="85"/>
      <c r="H10" s="85"/>
      <c r="I10" s="88"/>
    </row>
    <row r="11" spans="1:9" ht="13.5">
      <c r="A11" s="85"/>
      <c r="B11" s="89"/>
      <c r="C11" s="89"/>
      <c r="D11" s="90"/>
      <c r="E11" s="90"/>
      <c r="F11" s="90"/>
      <c r="G11" s="90"/>
      <c r="H11" s="90"/>
      <c r="I11" s="90"/>
    </row>
    <row r="12" spans="1:9" ht="13.5">
      <c r="A12" s="85"/>
      <c r="B12" s="91"/>
      <c r="C12" s="92"/>
      <c r="D12" s="93"/>
      <c r="E12" s="93"/>
      <c r="F12" s="93"/>
      <c r="G12" s="93"/>
      <c r="H12" s="93"/>
      <c r="I12" s="93"/>
    </row>
    <row r="13" spans="1:9" ht="13.5">
      <c r="A13" s="85"/>
      <c r="B13" s="94"/>
      <c r="C13" s="85"/>
      <c r="D13" s="85"/>
      <c r="E13" s="85"/>
      <c r="F13" s="85"/>
      <c r="G13" s="85"/>
      <c r="H13" s="85"/>
      <c r="I13" s="85"/>
    </row>
    <row r="14" spans="1:9" ht="13.5">
      <c r="A14" s="85"/>
      <c r="B14" s="94"/>
      <c r="C14" s="85"/>
      <c r="D14" s="85"/>
      <c r="E14" s="85"/>
      <c r="F14" s="85"/>
      <c r="G14" s="85"/>
      <c r="H14" s="85"/>
      <c r="I14" s="85"/>
    </row>
    <row r="15" spans="1:9" ht="13.5">
      <c r="A15" s="85"/>
      <c r="B15" s="85"/>
      <c r="C15" s="85"/>
      <c r="D15" s="85"/>
      <c r="E15" s="85"/>
      <c r="F15" s="85"/>
      <c r="G15" s="85"/>
      <c r="H15" s="85"/>
      <c r="I15" s="85"/>
    </row>
    <row r="16" spans="1:9" ht="14.25">
      <c r="A16" s="85"/>
      <c r="B16" s="86"/>
      <c r="C16" s="85"/>
      <c r="D16" s="85"/>
      <c r="E16" s="85"/>
      <c r="F16" s="85"/>
      <c r="G16" s="85"/>
      <c r="H16" s="85"/>
      <c r="I16" s="85"/>
    </row>
    <row r="17" spans="1:9" ht="14.25">
      <c r="A17" s="85"/>
      <c r="B17" s="87"/>
      <c r="C17" s="85"/>
      <c r="D17" s="85"/>
      <c r="E17" s="85"/>
      <c r="F17" s="85"/>
      <c r="G17" s="85"/>
      <c r="H17" s="85"/>
      <c r="I17" s="88"/>
    </row>
    <row r="18" spans="1:9" ht="13.5">
      <c r="A18" s="85"/>
      <c r="B18" s="89"/>
      <c r="C18" s="91"/>
      <c r="D18" s="91"/>
      <c r="E18" s="91"/>
      <c r="F18" s="91"/>
      <c r="G18" s="91"/>
      <c r="H18" s="91"/>
      <c r="I18" s="90"/>
    </row>
    <row r="19" spans="1:9" ht="13.5">
      <c r="A19" s="85"/>
      <c r="B19" s="91"/>
      <c r="C19" s="95"/>
      <c r="D19" s="95"/>
      <c r="E19" s="95"/>
      <c r="F19" s="95"/>
      <c r="G19" s="95"/>
      <c r="H19" s="95"/>
      <c r="I19" s="93"/>
    </row>
    <row r="20" spans="1:9" ht="13.5">
      <c r="A20" s="85"/>
      <c r="B20" s="94"/>
      <c r="C20" s="85"/>
      <c r="D20" s="85"/>
      <c r="E20" s="85"/>
      <c r="F20" s="85"/>
      <c r="G20" s="85"/>
      <c r="H20" s="85"/>
      <c r="I20" s="85"/>
    </row>
    <row r="21" spans="1:9" ht="13.5">
      <c r="A21" s="85"/>
      <c r="B21" s="94"/>
      <c r="C21" s="85"/>
      <c r="D21" s="85"/>
      <c r="E21" s="85"/>
      <c r="F21" s="85"/>
      <c r="G21" s="85"/>
      <c r="H21" s="85"/>
      <c r="I21" s="85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00390625" defaultRowHeight="13.5"/>
  <cols>
    <col min="3" max="3" width="6.875" style="0" bestFit="1" customWidth="1"/>
    <col min="4" max="4" width="12.50390625" style="0" bestFit="1" customWidth="1"/>
    <col min="5" max="6" width="8.25390625" style="0" bestFit="1" customWidth="1"/>
    <col min="7" max="7" width="9.125" style="0" bestFit="1" customWidth="1"/>
    <col min="8" max="8" width="9.375" style="0" bestFit="1" customWidth="1"/>
    <col min="9" max="9" width="9.50390625" style="0" bestFit="1" customWidth="1"/>
  </cols>
  <sheetData>
    <row r="1" spans="1:9" ht="13.5">
      <c r="A1" s="96"/>
      <c r="B1" s="96"/>
      <c r="C1" s="96"/>
      <c r="D1" s="96"/>
      <c r="E1" s="96"/>
      <c r="F1" s="96"/>
      <c r="G1" s="96"/>
      <c r="H1" s="96"/>
      <c r="I1" s="96"/>
    </row>
    <row r="2" spans="1:9" ht="14.25">
      <c r="A2" s="96"/>
      <c r="B2" s="97" t="s">
        <v>106</v>
      </c>
      <c r="C2" s="98"/>
      <c r="D2" s="98"/>
      <c r="E2" s="98"/>
      <c r="F2" s="98"/>
      <c r="G2" s="98"/>
      <c r="H2" s="98"/>
      <c r="I2" s="98"/>
    </row>
    <row r="3" spans="1:9" ht="14.25">
      <c r="A3" s="96"/>
      <c r="B3" s="99"/>
      <c r="C3" s="98"/>
      <c r="D3" s="98"/>
      <c r="E3" s="98"/>
      <c r="F3" s="98"/>
      <c r="G3" s="98"/>
      <c r="H3" s="98"/>
      <c r="I3" s="100" t="s">
        <v>97</v>
      </c>
    </row>
    <row r="4" spans="1:9" ht="13.5">
      <c r="A4" s="96"/>
      <c r="B4" s="101" t="s">
        <v>98</v>
      </c>
      <c r="C4" s="102" t="s">
        <v>107</v>
      </c>
      <c r="D4" s="103" t="s">
        <v>108</v>
      </c>
      <c r="E4" s="103" t="s">
        <v>109</v>
      </c>
      <c r="F4" s="103" t="s">
        <v>110</v>
      </c>
      <c r="G4" s="103" t="s">
        <v>111</v>
      </c>
      <c r="H4" s="103" t="s">
        <v>112</v>
      </c>
      <c r="I4" s="104" t="s">
        <v>113</v>
      </c>
    </row>
    <row r="5" spans="1:9" ht="13.5">
      <c r="A5" s="96"/>
      <c r="B5" s="105" t="s">
        <v>104</v>
      </c>
      <c r="C5" s="106">
        <v>0</v>
      </c>
      <c r="D5" s="107">
        <v>1197.1</v>
      </c>
      <c r="E5" s="107">
        <v>2720.3</v>
      </c>
      <c r="F5" s="107">
        <v>2161.7</v>
      </c>
      <c r="G5" s="107">
        <v>2534.4</v>
      </c>
      <c r="H5" s="107">
        <v>631.3</v>
      </c>
      <c r="I5" s="108">
        <v>432.5</v>
      </c>
    </row>
    <row r="6" spans="1:9" ht="13.5">
      <c r="A6" s="96"/>
      <c r="B6" s="109" t="s">
        <v>114</v>
      </c>
      <c r="C6" s="98"/>
      <c r="D6" s="98"/>
      <c r="E6" s="98"/>
      <c r="F6" s="98"/>
      <c r="G6" s="98"/>
      <c r="H6" s="98"/>
      <c r="I6" s="98"/>
    </row>
    <row r="7" spans="1:9" ht="13.5">
      <c r="A7" s="96"/>
      <c r="B7" s="109" t="s">
        <v>115</v>
      </c>
      <c r="C7" s="98"/>
      <c r="D7" s="98"/>
      <c r="E7" s="98"/>
      <c r="F7" s="98"/>
      <c r="G7" s="98"/>
      <c r="H7" s="98"/>
      <c r="I7" s="98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00390625" defaultRowHeight="13.5"/>
  <cols>
    <col min="3" max="4" width="8.875" style="0" bestFit="1" customWidth="1"/>
    <col min="5" max="5" width="9.875" style="0" bestFit="1" customWidth="1"/>
    <col min="6" max="7" width="11.00390625" style="0" bestFit="1" customWidth="1"/>
    <col min="8" max="8" width="8.375" style="0" bestFit="1" customWidth="1"/>
    <col min="9" max="9" width="12.25390625" style="0" bestFit="1" customWidth="1"/>
  </cols>
  <sheetData>
    <row r="1" spans="1:9" ht="13.5">
      <c r="A1" s="110"/>
      <c r="B1" s="110"/>
      <c r="C1" s="110"/>
      <c r="D1" s="110"/>
      <c r="E1" s="110"/>
      <c r="F1" s="110"/>
      <c r="G1" s="110"/>
      <c r="H1" s="110"/>
      <c r="I1" s="110"/>
    </row>
    <row r="2" spans="1:9" ht="14.25">
      <c r="A2" s="110"/>
      <c r="B2" s="111" t="s">
        <v>116</v>
      </c>
      <c r="C2" s="112"/>
      <c r="D2" s="112"/>
      <c r="E2" s="112"/>
      <c r="F2" s="112"/>
      <c r="G2" s="112"/>
      <c r="H2" s="112"/>
      <c r="I2" s="112"/>
    </row>
    <row r="3" spans="1:9" ht="14.25">
      <c r="A3" s="110"/>
      <c r="B3" s="113"/>
      <c r="C3" s="112"/>
      <c r="D3" s="112"/>
      <c r="E3" s="112"/>
      <c r="F3" s="112"/>
      <c r="G3" s="112"/>
      <c r="H3" s="112"/>
      <c r="I3" s="114" t="s">
        <v>97</v>
      </c>
    </row>
    <row r="4" spans="1:9" ht="13.5">
      <c r="A4" s="110"/>
      <c r="B4" s="115" t="s">
        <v>98</v>
      </c>
      <c r="C4" s="116" t="s">
        <v>124</v>
      </c>
      <c r="D4" s="116" t="s">
        <v>117</v>
      </c>
      <c r="E4" s="116" t="s">
        <v>118</v>
      </c>
      <c r="F4" s="116" t="s">
        <v>119</v>
      </c>
      <c r="G4" s="116" t="s">
        <v>120</v>
      </c>
      <c r="H4" s="116" t="s">
        <v>121</v>
      </c>
      <c r="I4" s="117" t="s">
        <v>122</v>
      </c>
    </row>
    <row r="5" spans="1:9" ht="13.5">
      <c r="A5" s="110"/>
      <c r="B5" s="118" t="s">
        <v>104</v>
      </c>
      <c r="C5" s="82">
        <v>1256</v>
      </c>
      <c r="D5" s="82">
        <v>730</v>
      </c>
      <c r="E5" s="82">
        <v>1893</v>
      </c>
      <c r="F5" s="82">
        <v>1453</v>
      </c>
      <c r="G5" s="82">
        <v>2518</v>
      </c>
      <c r="H5" s="82">
        <v>945</v>
      </c>
      <c r="I5" s="108">
        <v>21.6</v>
      </c>
    </row>
    <row r="6" spans="1:9" ht="13.5">
      <c r="A6" s="110"/>
      <c r="B6" s="119" t="s">
        <v>123</v>
      </c>
      <c r="C6" s="112"/>
      <c r="D6" s="112"/>
      <c r="E6" s="112"/>
      <c r="F6" s="112"/>
      <c r="G6" s="112"/>
      <c r="H6" s="112"/>
      <c r="I6" s="112"/>
    </row>
    <row r="7" spans="1:9" ht="13.5">
      <c r="A7" s="110"/>
      <c r="B7" s="119" t="s">
        <v>115</v>
      </c>
      <c r="C7" s="112"/>
      <c r="D7" s="112"/>
      <c r="E7" s="112"/>
      <c r="F7" s="112"/>
      <c r="G7" s="112"/>
      <c r="H7" s="112"/>
      <c r="I7" s="112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20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2.25390625" style="0" customWidth="1"/>
    <col min="3" max="3" width="36.125" style="0" bestFit="1" customWidth="1"/>
    <col min="5" max="5" width="40.625" style="0" bestFit="1" customWidth="1"/>
  </cols>
  <sheetData>
    <row r="1" spans="1:255" ht="13.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55" ht="14.25">
      <c r="A2" s="120"/>
      <c r="B2" s="121" t="s">
        <v>152</v>
      </c>
      <c r="C2" s="122"/>
      <c r="D2" s="122"/>
      <c r="E2" s="122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  <c r="IR2" s="120"/>
      <c r="IS2" s="120"/>
      <c r="IT2" s="120"/>
      <c r="IU2" s="120"/>
    </row>
    <row r="3" spans="1:255" ht="13.5">
      <c r="A3" s="120"/>
      <c r="B3" s="122"/>
      <c r="C3" s="122"/>
      <c r="D3" s="122"/>
      <c r="E3" s="123" t="s">
        <v>153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  <c r="IR3" s="120"/>
      <c r="IS3" s="120"/>
      <c r="IT3" s="120"/>
      <c r="IU3" s="120"/>
    </row>
    <row r="4" spans="1:255" ht="13.5">
      <c r="A4" s="120"/>
      <c r="B4" s="124" t="s">
        <v>125</v>
      </c>
      <c r="C4" s="124" t="s">
        <v>126</v>
      </c>
      <c r="D4" s="125" t="s">
        <v>125</v>
      </c>
      <c r="E4" s="126" t="s">
        <v>126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</row>
    <row r="5" spans="1:255" ht="13.5">
      <c r="A5" s="120"/>
      <c r="B5" s="127" t="s">
        <v>154</v>
      </c>
      <c r="C5" s="128" t="s">
        <v>134</v>
      </c>
      <c r="D5" s="129" t="s">
        <v>155</v>
      </c>
      <c r="E5" s="130" t="s">
        <v>133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</row>
    <row r="6" spans="1:255" ht="13.5">
      <c r="A6" s="120"/>
      <c r="B6" s="131" t="s">
        <v>128</v>
      </c>
      <c r="C6" s="128" t="s">
        <v>136</v>
      </c>
      <c r="D6" s="132" t="s">
        <v>128</v>
      </c>
      <c r="E6" s="130" t="s">
        <v>135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</row>
    <row r="7" spans="1:255" ht="13.5">
      <c r="A7" s="120"/>
      <c r="B7" s="127" t="s">
        <v>156</v>
      </c>
      <c r="C7" s="128" t="s">
        <v>139</v>
      </c>
      <c r="D7" s="129" t="s">
        <v>137</v>
      </c>
      <c r="E7" s="130" t="s">
        <v>138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</row>
    <row r="8" spans="1:255" ht="13.5">
      <c r="A8" s="120"/>
      <c r="B8" s="131" t="s">
        <v>128</v>
      </c>
      <c r="C8" s="128" t="s">
        <v>142</v>
      </c>
      <c r="D8" s="129" t="s">
        <v>140</v>
      </c>
      <c r="E8" s="130" t="s">
        <v>141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</row>
    <row r="9" spans="1:255" ht="13.5">
      <c r="A9" s="120"/>
      <c r="B9" s="127" t="s">
        <v>157</v>
      </c>
      <c r="C9" s="128" t="s">
        <v>144</v>
      </c>
      <c r="D9" s="129" t="s">
        <v>158</v>
      </c>
      <c r="E9" s="130" t="s">
        <v>143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</row>
    <row r="10" spans="1:255" ht="13.5">
      <c r="A10" s="120"/>
      <c r="B10" s="127" t="s">
        <v>146</v>
      </c>
      <c r="C10" s="128" t="s">
        <v>147</v>
      </c>
      <c r="D10" s="133"/>
      <c r="E10" s="130" t="s">
        <v>145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</row>
    <row r="11" spans="1:255" ht="13.5">
      <c r="A11" s="120"/>
      <c r="B11" s="134" t="s">
        <v>159</v>
      </c>
      <c r="C11" s="128" t="s">
        <v>133</v>
      </c>
      <c r="D11" s="132" t="s">
        <v>128</v>
      </c>
      <c r="E11" s="130" t="s">
        <v>148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</row>
    <row r="12" spans="1:255" ht="13.5">
      <c r="A12" s="120"/>
      <c r="B12" s="131" t="s">
        <v>160</v>
      </c>
      <c r="C12" s="128" t="s">
        <v>127</v>
      </c>
      <c r="D12" s="129" t="s">
        <v>149</v>
      </c>
      <c r="E12" s="130" t="s">
        <v>135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</row>
    <row r="13" spans="1:255" ht="13.5">
      <c r="A13" s="120"/>
      <c r="B13" s="131" t="s">
        <v>160</v>
      </c>
      <c r="C13" s="128" t="s">
        <v>129</v>
      </c>
      <c r="D13" s="132" t="s">
        <v>160</v>
      </c>
      <c r="E13" s="130" t="s">
        <v>150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  <c r="IR13" s="120"/>
      <c r="IS13" s="120"/>
      <c r="IT13" s="120"/>
      <c r="IU13" s="120"/>
    </row>
    <row r="14" spans="1:255" ht="13.5">
      <c r="A14" s="120"/>
      <c r="B14" s="127" t="s">
        <v>130</v>
      </c>
      <c r="C14" s="128" t="s">
        <v>127</v>
      </c>
      <c r="D14" s="129" t="s">
        <v>161</v>
      </c>
      <c r="E14" s="130" t="s">
        <v>162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  <c r="IR14" s="120"/>
      <c r="IS14" s="120"/>
      <c r="IT14" s="120"/>
      <c r="IU14" s="120"/>
    </row>
    <row r="15" spans="1:255" ht="13.5">
      <c r="A15" s="120"/>
      <c r="B15" s="135" t="s">
        <v>131</v>
      </c>
      <c r="C15" s="136" t="s">
        <v>132</v>
      </c>
      <c r="D15" s="137" t="s">
        <v>128</v>
      </c>
      <c r="E15" s="138" t="s">
        <v>163</v>
      </c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</row>
    <row r="16" spans="1:255" ht="13.5">
      <c r="A16" s="120"/>
      <c r="B16" s="139" t="s">
        <v>151</v>
      </c>
      <c r="C16" s="122"/>
      <c r="D16" s="122"/>
      <c r="E16" s="122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</row>
    <row r="17" spans="1:255" ht="13.5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</row>
    <row r="18" spans="1:255" ht="13.5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  <c r="IR18" s="120"/>
      <c r="IS18" s="120"/>
      <c r="IT18" s="120"/>
      <c r="IU18" s="120"/>
    </row>
    <row r="19" spans="1:255" ht="13.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</row>
    <row r="20" spans="1:255" ht="13.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  <c r="IR20" s="120"/>
      <c r="IS20" s="120"/>
      <c r="IT20" s="120"/>
      <c r="IU20" s="120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0.625" style="0" bestFit="1" customWidth="1"/>
    <col min="4" max="4" width="9.50390625" style="0" bestFit="1" customWidth="1"/>
    <col min="5" max="5" width="51.00390625" style="0" bestFit="1" customWidth="1"/>
    <col min="6" max="6" width="9.50390625" style="0" bestFit="1" customWidth="1"/>
    <col min="7" max="7" width="10.875" style="0" bestFit="1" customWidth="1"/>
    <col min="8" max="8" width="9.50390625" style="0" bestFit="1" customWidth="1"/>
    <col min="9" max="9" width="46.00390625" style="0" bestFit="1" customWidth="1"/>
  </cols>
  <sheetData>
    <row r="1" spans="1:9" ht="14.25">
      <c r="A1" s="140"/>
      <c r="B1" s="141" t="s">
        <v>392</v>
      </c>
      <c r="C1" s="140"/>
      <c r="D1" s="142"/>
      <c r="E1" s="142"/>
      <c r="F1" s="142"/>
      <c r="G1" s="142"/>
      <c r="H1" s="142"/>
      <c r="I1" s="140"/>
    </row>
    <row r="2" spans="1:9" ht="17.25">
      <c r="A2" s="140"/>
      <c r="B2" s="143"/>
      <c r="C2" s="144"/>
      <c r="D2" s="143"/>
      <c r="E2" s="143"/>
      <c r="F2" s="143"/>
      <c r="G2" s="143"/>
      <c r="H2" s="143"/>
      <c r="I2" s="145" t="s">
        <v>164</v>
      </c>
    </row>
    <row r="3" spans="1:9" ht="13.5">
      <c r="A3" s="146"/>
      <c r="B3" s="147" t="s">
        <v>25</v>
      </c>
      <c r="C3" s="147" t="s">
        <v>165</v>
      </c>
      <c r="D3" s="147" t="s">
        <v>166</v>
      </c>
      <c r="E3" s="148" t="s">
        <v>167</v>
      </c>
      <c r="F3" s="147" t="s">
        <v>25</v>
      </c>
      <c r="G3" s="147" t="s">
        <v>165</v>
      </c>
      <c r="H3" s="147" t="s">
        <v>166</v>
      </c>
      <c r="I3" s="148" t="s">
        <v>167</v>
      </c>
    </row>
    <row r="4" spans="1:9" ht="13.5">
      <c r="A4" s="149"/>
      <c r="B4" s="150" t="s">
        <v>168</v>
      </c>
      <c r="C4" s="150" t="s">
        <v>169</v>
      </c>
      <c r="D4" s="150"/>
      <c r="E4" s="149"/>
      <c r="F4" s="150" t="s">
        <v>170</v>
      </c>
      <c r="G4" s="150" t="s">
        <v>171</v>
      </c>
      <c r="H4" s="151" t="s">
        <v>172</v>
      </c>
      <c r="I4" s="149" t="s">
        <v>173</v>
      </c>
    </row>
    <row r="5" spans="1:9" ht="13.5">
      <c r="A5" s="149"/>
      <c r="B5" s="150"/>
      <c r="C5" s="152" t="s">
        <v>174</v>
      </c>
      <c r="D5" s="150"/>
      <c r="E5" s="149"/>
      <c r="F5" s="150"/>
      <c r="G5" s="153" t="s">
        <v>175</v>
      </c>
      <c r="H5" s="151" t="s">
        <v>176</v>
      </c>
      <c r="I5" s="149" t="s">
        <v>177</v>
      </c>
    </row>
    <row r="6" spans="1:9" ht="13.5">
      <c r="A6" s="149"/>
      <c r="B6" s="150"/>
      <c r="C6" s="150" t="s">
        <v>178</v>
      </c>
      <c r="D6" s="150" t="s">
        <v>179</v>
      </c>
      <c r="E6" s="149" t="s">
        <v>180</v>
      </c>
      <c r="F6" s="150"/>
      <c r="G6" s="152" t="s">
        <v>174</v>
      </c>
      <c r="H6" s="150"/>
      <c r="I6" s="149"/>
    </row>
    <row r="7" spans="1:9" ht="13.5">
      <c r="A7" s="149"/>
      <c r="B7" s="150"/>
      <c r="C7" s="153" t="s">
        <v>181</v>
      </c>
      <c r="D7" s="152" t="s">
        <v>128</v>
      </c>
      <c r="E7" s="149" t="s">
        <v>182</v>
      </c>
      <c r="F7" s="150" t="s">
        <v>183</v>
      </c>
      <c r="G7" s="150"/>
      <c r="H7" s="150"/>
      <c r="I7" s="149"/>
    </row>
    <row r="8" spans="1:9" ht="13.5">
      <c r="A8" s="149"/>
      <c r="B8" s="150"/>
      <c r="C8" s="153" t="s">
        <v>184</v>
      </c>
      <c r="D8" s="152" t="s">
        <v>128</v>
      </c>
      <c r="E8" s="149" t="s">
        <v>185</v>
      </c>
      <c r="F8" s="150" t="s">
        <v>186</v>
      </c>
      <c r="G8" s="150" t="s">
        <v>187</v>
      </c>
      <c r="H8" s="151" t="s">
        <v>176</v>
      </c>
      <c r="I8" s="149" t="s">
        <v>188</v>
      </c>
    </row>
    <row r="9" spans="1:9" ht="13.5">
      <c r="A9" s="149"/>
      <c r="B9" s="150"/>
      <c r="C9" s="153" t="s">
        <v>189</v>
      </c>
      <c r="D9" s="152" t="s">
        <v>128</v>
      </c>
      <c r="E9" s="149" t="s">
        <v>190</v>
      </c>
      <c r="F9" s="150"/>
      <c r="G9" s="150" t="s">
        <v>191</v>
      </c>
      <c r="H9" s="151" t="s">
        <v>172</v>
      </c>
      <c r="I9" s="149" t="s">
        <v>192</v>
      </c>
    </row>
    <row r="10" spans="1:9" ht="13.5">
      <c r="A10" s="149"/>
      <c r="B10" s="150"/>
      <c r="C10" s="153"/>
      <c r="D10" s="152"/>
      <c r="E10" s="149" t="s">
        <v>193</v>
      </c>
      <c r="F10" s="150" t="s">
        <v>194</v>
      </c>
      <c r="G10" s="150" t="s">
        <v>189</v>
      </c>
      <c r="H10" s="151" t="s">
        <v>176</v>
      </c>
      <c r="I10" s="149" t="s">
        <v>195</v>
      </c>
    </row>
    <row r="11" spans="1:9" ht="13.5">
      <c r="A11" s="149"/>
      <c r="B11" s="150"/>
      <c r="C11" s="153" t="s">
        <v>196</v>
      </c>
      <c r="D11" s="152" t="s">
        <v>128</v>
      </c>
      <c r="E11" s="149" t="s">
        <v>197</v>
      </c>
      <c r="F11" s="150"/>
      <c r="G11" s="150" t="s">
        <v>198</v>
      </c>
      <c r="H11" s="151" t="s">
        <v>172</v>
      </c>
      <c r="I11" s="149" t="s">
        <v>192</v>
      </c>
    </row>
    <row r="12" spans="1:9" ht="13.5">
      <c r="A12" s="149"/>
      <c r="B12" s="150"/>
      <c r="C12" s="153" t="s">
        <v>199</v>
      </c>
      <c r="D12" s="152" t="s">
        <v>128</v>
      </c>
      <c r="E12" s="149" t="s">
        <v>200</v>
      </c>
      <c r="F12" s="150" t="s">
        <v>201</v>
      </c>
      <c r="G12" s="150"/>
      <c r="H12" s="150"/>
      <c r="I12" s="149"/>
    </row>
    <row r="13" spans="1:9" ht="13.5">
      <c r="A13" s="149"/>
      <c r="B13" s="150"/>
      <c r="C13" s="153" t="s">
        <v>202</v>
      </c>
      <c r="D13" s="152" t="s">
        <v>128</v>
      </c>
      <c r="E13" s="149" t="s">
        <v>203</v>
      </c>
      <c r="F13" s="150" t="s">
        <v>204</v>
      </c>
      <c r="G13" s="150" t="s">
        <v>187</v>
      </c>
      <c r="H13" s="151" t="s">
        <v>176</v>
      </c>
      <c r="I13" s="149" t="s">
        <v>205</v>
      </c>
    </row>
    <row r="14" spans="1:9" ht="13.5">
      <c r="A14" s="149"/>
      <c r="B14" s="150"/>
      <c r="C14" s="153" t="s">
        <v>206</v>
      </c>
      <c r="D14" s="152" t="s">
        <v>128</v>
      </c>
      <c r="E14" s="149" t="s">
        <v>207</v>
      </c>
      <c r="F14" s="150"/>
      <c r="G14" s="154" t="s">
        <v>208</v>
      </c>
      <c r="H14" s="151" t="s">
        <v>172</v>
      </c>
      <c r="I14" s="149" t="s">
        <v>209</v>
      </c>
    </row>
    <row r="15" spans="1:9" ht="13.5">
      <c r="A15" s="149"/>
      <c r="B15" s="150"/>
      <c r="C15" s="153" t="s">
        <v>210</v>
      </c>
      <c r="D15" s="152" t="s">
        <v>128</v>
      </c>
      <c r="E15" s="149" t="s">
        <v>211</v>
      </c>
      <c r="F15" s="150"/>
      <c r="G15" s="150" t="s">
        <v>212</v>
      </c>
      <c r="H15" s="152" t="s">
        <v>128</v>
      </c>
      <c r="I15" s="149" t="s">
        <v>213</v>
      </c>
    </row>
    <row r="16" spans="1:9" ht="13.5">
      <c r="A16" s="149"/>
      <c r="B16" s="150" t="s">
        <v>214</v>
      </c>
      <c r="C16" s="150" t="s">
        <v>169</v>
      </c>
      <c r="D16" s="150"/>
      <c r="E16" s="149"/>
      <c r="F16" s="150"/>
      <c r="G16" s="150" t="s">
        <v>215</v>
      </c>
      <c r="H16" s="152" t="s">
        <v>128</v>
      </c>
      <c r="I16" s="149" t="s">
        <v>216</v>
      </c>
    </row>
    <row r="17" spans="1:9" ht="13.5">
      <c r="A17" s="149"/>
      <c r="B17" s="150"/>
      <c r="C17" s="152" t="s">
        <v>174</v>
      </c>
      <c r="D17" s="150"/>
      <c r="E17" s="149"/>
      <c r="F17" s="150" t="s">
        <v>217</v>
      </c>
      <c r="G17" s="150" t="s">
        <v>189</v>
      </c>
      <c r="H17" s="151" t="s">
        <v>176</v>
      </c>
      <c r="I17" s="149" t="s">
        <v>218</v>
      </c>
    </row>
    <row r="18" spans="1:9" ht="13.5">
      <c r="A18" s="149"/>
      <c r="B18" s="150"/>
      <c r="C18" s="150" t="s">
        <v>219</v>
      </c>
      <c r="D18" s="150" t="s">
        <v>179</v>
      </c>
      <c r="E18" s="149" t="s">
        <v>220</v>
      </c>
      <c r="F18" s="150" t="s">
        <v>221</v>
      </c>
      <c r="G18" s="150" t="s">
        <v>196</v>
      </c>
      <c r="H18" s="152" t="s">
        <v>128</v>
      </c>
      <c r="I18" s="149" t="s">
        <v>222</v>
      </c>
    </row>
    <row r="19" spans="1:9" ht="13.5">
      <c r="A19" s="149"/>
      <c r="B19" s="150"/>
      <c r="C19" s="153" t="s">
        <v>189</v>
      </c>
      <c r="D19" s="152" t="s">
        <v>128</v>
      </c>
      <c r="E19" s="149" t="s">
        <v>223</v>
      </c>
      <c r="F19" s="150" t="s">
        <v>224</v>
      </c>
      <c r="G19" s="150" t="s">
        <v>189</v>
      </c>
      <c r="H19" s="152" t="s">
        <v>128</v>
      </c>
      <c r="I19" s="149" t="s">
        <v>225</v>
      </c>
    </row>
    <row r="20" spans="1:9" ht="13.5">
      <c r="A20" s="149"/>
      <c r="B20" s="150"/>
      <c r="C20" s="153" t="s">
        <v>196</v>
      </c>
      <c r="D20" s="152" t="s">
        <v>128</v>
      </c>
      <c r="E20" s="149" t="s">
        <v>226</v>
      </c>
      <c r="F20" s="150"/>
      <c r="G20" s="150" t="s">
        <v>227</v>
      </c>
      <c r="H20" s="152" t="s">
        <v>128</v>
      </c>
      <c r="I20" s="149" t="s">
        <v>228</v>
      </c>
    </row>
    <row r="21" spans="1:9" ht="13.5">
      <c r="A21" s="149"/>
      <c r="B21" s="150"/>
      <c r="C21" s="153" t="s">
        <v>229</v>
      </c>
      <c r="D21" s="152" t="s">
        <v>128</v>
      </c>
      <c r="E21" s="149" t="s">
        <v>230</v>
      </c>
      <c r="F21" s="150" t="s">
        <v>231</v>
      </c>
      <c r="G21" s="150"/>
      <c r="H21" s="150"/>
      <c r="I21" s="149"/>
    </row>
    <row r="22" spans="1:9" ht="13.5">
      <c r="A22" s="149"/>
      <c r="B22" s="150"/>
      <c r="C22" s="153" t="s">
        <v>232</v>
      </c>
      <c r="D22" s="152" t="s">
        <v>128</v>
      </c>
      <c r="E22" s="149" t="s">
        <v>233</v>
      </c>
      <c r="F22" s="150" t="s">
        <v>234</v>
      </c>
      <c r="G22" s="150" t="s">
        <v>235</v>
      </c>
      <c r="H22" s="151" t="s">
        <v>176</v>
      </c>
      <c r="I22" s="149" t="s">
        <v>236</v>
      </c>
    </row>
    <row r="23" spans="1:9" ht="13.5">
      <c r="A23" s="149"/>
      <c r="B23" s="150"/>
      <c r="C23" s="153" t="s">
        <v>198</v>
      </c>
      <c r="D23" s="152" t="s">
        <v>128</v>
      </c>
      <c r="E23" s="149" t="s">
        <v>237</v>
      </c>
      <c r="F23" s="150" t="s">
        <v>238</v>
      </c>
      <c r="G23" s="150"/>
      <c r="H23" s="150"/>
      <c r="I23" s="149"/>
    </row>
    <row r="24" spans="1:9" ht="13.5">
      <c r="A24" s="149"/>
      <c r="B24" s="150" t="s">
        <v>239</v>
      </c>
      <c r="C24" s="150" t="s">
        <v>240</v>
      </c>
      <c r="D24" s="150"/>
      <c r="E24" s="149"/>
      <c r="F24" s="150" t="s">
        <v>241</v>
      </c>
      <c r="G24" s="150" t="s">
        <v>242</v>
      </c>
      <c r="H24" s="150"/>
      <c r="I24" s="149" t="s">
        <v>243</v>
      </c>
    </row>
    <row r="25" spans="1:9" ht="13.5">
      <c r="A25" s="149"/>
      <c r="B25" s="150"/>
      <c r="C25" s="152" t="s">
        <v>174</v>
      </c>
      <c r="D25" s="150"/>
      <c r="E25" s="149"/>
      <c r="F25" s="150" t="s">
        <v>244</v>
      </c>
      <c r="G25" s="150" t="s">
        <v>245</v>
      </c>
      <c r="H25" s="151" t="s">
        <v>176</v>
      </c>
      <c r="I25" s="149" t="s">
        <v>246</v>
      </c>
    </row>
    <row r="26" spans="1:9" ht="13.5">
      <c r="A26" s="149"/>
      <c r="B26" s="150"/>
      <c r="C26" s="150" t="s">
        <v>247</v>
      </c>
      <c r="D26" s="150" t="s">
        <v>179</v>
      </c>
      <c r="E26" s="149" t="s">
        <v>248</v>
      </c>
      <c r="F26" s="150" t="s">
        <v>249</v>
      </c>
      <c r="G26" s="150" t="s">
        <v>250</v>
      </c>
      <c r="H26" s="152" t="s">
        <v>128</v>
      </c>
      <c r="I26" s="149" t="s">
        <v>251</v>
      </c>
    </row>
    <row r="27" spans="1:9" ht="13.5">
      <c r="A27" s="149"/>
      <c r="B27" s="150"/>
      <c r="C27" s="153" t="s">
        <v>252</v>
      </c>
      <c r="D27" s="152" t="s">
        <v>128</v>
      </c>
      <c r="E27" s="149" t="s">
        <v>253</v>
      </c>
      <c r="F27" s="150"/>
      <c r="G27" s="150" t="s">
        <v>254</v>
      </c>
      <c r="H27" s="151" t="s">
        <v>172</v>
      </c>
      <c r="I27" s="149" t="s">
        <v>255</v>
      </c>
    </row>
    <row r="28" spans="1:9" ht="13.5">
      <c r="A28" s="149"/>
      <c r="B28" s="150"/>
      <c r="C28" s="153" t="s">
        <v>256</v>
      </c>
      <c r="D28" s="150" t="s">
        <v>172</v>
      </c>
      <c r="E28" s="149" t="s">
        <v>257</v>
      </c>
      <c r="F28" s="150" t="s">
        <v>258</v>
      </c>
      <c r="G28" s="150" t="s">
        <v>259</v>
      </c>
      <c r="H28" s="151" t="s">
        <v>176</v>
      </c>
      <c r="I28" s="149" t="s">
        <v>260</v>
      </c>
    </row>
    <row r="29" spans="1:9" ht="13.5">
      <c r="A29" s="149"/>
      <c r="B29" s="150"/>
      <c r="C29" s="153" t="s">
        <v>261</v>
      </c>
      <c r="D29" s="150" t="s">
        <v>179</v>
      </c>
      <c r="E29" s="149" t="s">
        <v>262</v>
      </c>
      <c r="F29" s="150" t="s">
        <v>263</v>
      </c>
      <c r="G29" s="150" t="s">
        <v>169</v>
      </c>
      <c r="H29" s="150"/>
      <c r="I29" s="149"/>
    </row>
    <row r="30" spans="1:9" ht="13.5">
      <c r="A30" s="149"/>
      <c r="B30" s="150" t="s">
        <v>264</v>
      </c>
      <c r="C30" s="150" t="s">
        <v>265</v>
      </c>
      <c r="D30" s="150"/>
      <c r="E30" s="149"/>
      <c r="F30" s="150" t="s">
        <v>266</v>
      </c>
      <c r="G30" s="150" t="s">
        <v>267</v>
      </c>
      <c r="H30" s="151" t="s">
        <v>176</v>
      </c>
      <c r="I30" s="149" t="s">
        <v>268</v>
      </c>
    </row>
    <row r="31" spans="1:9" ht="13.5">
      <c r="A31" s="149"/>
      <c r="B31" s="150"/>
      <c r="C31" s="152" t="s">
        <v>174</v>
      </c>
      <c r="D31" s="150"/>
      <c r="E31" s="149"/>
      <c r="F31" s="150" t="s">
        <v>269</v>
      </c>
      <c r="G31" s="150" t="s">
        <v>198</v>
      </c>
      <c r="H31" s="152" t="s">
        <v>128</v>
      </c>
      <c r="I31" s="149" t="s">
        <v>270</v>
      </c>
    </row>
    <row r="32" spans="1:9" ht="13.5">
      <c r="A32" s="149"/>
      <c r="B32" s="150"/>
      <c r="C32" s="153" t="s">
        <v>271</v>
      </c>
      <c r="D32" s="150" t="s">
        <v>179</v>
      </c>
      <c r="E32" s="149" t="s">
        <v>272</v>
      </c>
      <c r="F32" s="150"/>
      <c r="G32" s="150" t="s">
        <v>273</v>
      </c>
      <c r="H32" s="150"/>
      <c r="I32" s="149" t="s">
        <v>274</v>
      </c>
    </row>
    <row r="33" spans="1:9" ht="13.5">
      <c r="A33" s="149"/>
      <c r="B33" s="150"/>
      <c r="C33" s="153" t="s">
        <v>275</v>
      </c>
      <c r="D33" s="152" t="s">
        <v>128</v>
      </c>
      <c r="E33" s="149" t="s">
        <v>276</v>
      </c>
      <c r="F33" s="150" t="s">
        <v>277</v>
      </c>
      <c r="G33" s="150"/>
      <c r="H33" s="150"/>
      <c r="I33" s="149"/>
    </row>
    <row r="34" spans="1:9" ht="13.5">
      <c r="A34" s="149"/>
      <c r="B34" s="150"/>
      <c r="C34" s="153" t="s">
        <v>250</v>
      </c>
      <c r="D34" s="152" t="s">
        <v>128</v>
      </c>
      <c r="E34" s="149" t="s">
        <v>278</v>
      </c>
      <c r="F34" s="150" t="s">
        <v>279</v>
      </c>
      <c r="G34" s="150" t="s">
        <v>187</v>
      </c>
      <c r="H34" s="151" t="s">
        <v>176</v>
      </c>
      <c r="I34" s="149" t="s">
        <v>280</v>
      </c>
    </row>
    <row r="35" spans="1:9" ht="13.5">
      <c r="A35" s="149"/>
      <c r="B35" s="150"/>
      <c r="C35" s="150"/>
      <c r="D35" s="150"/>
      <c r="E35" s="149" t="s">
        <v>281</v>
      </c>
      <c r="F35" s="150"/>
      <c r="G35" s="150" t="s">
        <v>198</v>
      </c>
      <c r="H35" s="150" t="s">
        <v>179</v>
      </c>
      <c r="I35" s="149" t="s">
        <v>282</v>
      </c>
    </row>
    <row r="36" spans="1:9" ht="13.5">
      <c r="A36" s="149"/>
      <c r="B36" s="150" t="s">
        <v>283</v>
      </c>
      <c r="C36" s="150" t="s">
        <v>284</v>
      </c>
      <c r="D36" s="150"/>
      <c r="E36" s="149"/>
      <c r="F36" s="150"/>
      <c r="G36" s="150" t="s">
        <v>198</v>
      </c>
      <c r="H36" s="150"/>
      <c r="I36" s="149" t="s">
        <v>285</v>
      </c>
    </row>
    <row r="37" spans="1:9" ht="13.5">
      <c r="A37" s="149"/>
      <c r="B37" s="150"/>
      <c r="C37" s="152" t="s">
        <v>174</v>
      </c>
      <c r="D37" s="150"/>
      <c r="E37" s="149"/>
      <c r="F37" s="150" t="s">
        <v>286</v>
      </c>
      <c r="G37" s="150" t="s">
        <v>229</v>
      </c>
      <c r="H37" s="151" t="s">
        <v>176</v>
      </c>
      <c r="I37" s="149" t="s">
        <v>287</v>
      </c>
    </row>
    <row r="38" spans="1:9" ht="13.5">
      <c r="A38" s="149"/>
      <c r="B38" s="150"/>
      <c r="C38" s="153" t="s">
        <v>198</v>
      </c>
      <c r="D38" s="150" t="s">
        <v>179</v>
      </c>
      <c r="E38" s="149" t="s">
        <v>288</v>
      </c>
      <c r="F38" s="150"/>
      <c r="G38" s="150" t="s">
        <v>232</v>
      </c>
      <c r="H38" s="150" t="s">
        <v>179</v>
      </c>
      <c r="I38" s="149" t="s">
        <v>289</v>
      </c>
    </row>
    <row r="39" spans="1:9" ht="13.5">
      <c r="A39" s="149"/>
      <c r="B39" s="150"/>
      <c r="C39" s="153" t="s">
        <v>290</v>
      </c>
      <c r="D39" s="152" t="s">
        <v>128</v>
      </c>
      <c r="E39" s="149" t="s">
        <v>291</v>
      </c>
      <c r="F39" s="150"/>
      <c r="G39" s="150" t="s">
        <v>292</v>
      </c>
      <c r="H39" s="151" t="s">
        <v>172</v>
      </c>
      <c r="I39" s="149" t="s">
        <v>293</v>
      </c>
    </row>
    <row r="40" spans="1:9" ht="13.5">
      <c r="A40" s="149"/>
      <c r="B40" s="150" t="s">
        <v>294</v>
      </c>
      <c r="C40" s="150" t="s">
        <v>295</v>
      </c>
      <c r="D40" s="150" t="s">
        <v>176</v>
      </c>
      <c r="E40" s="149" t="s">
        <v>296</v>
      </c>
      <c r="F40" s="150" t="s">
        <v>297</v>
      </c>
      <c r="G40" s="150"/>
      <c r="H40" s="150"/>
      <c r="I40" s="149"/>
    </row>
    <row r="41" spans="1:9" ht="13.5">
      <c r="A41" s="149"/>
      <c r="B41" s="150"/>
      <c r="C41" s="152" t="s">
        <v>174</v>
      </c>
      <c r="D41" s="150"/>
      <c r="E41" s="149"/>
      <c r="F41" s="150" t="s">
        <v>298</v>
      </c>
      <c r="G41" s="150" t="s">
        <v>299</v>
      </c>
      <c r="H41" s="151" t="s">
        <v>176</v>
      </c>
      <c r="I41" s="149" t="s">
        <v>300</v>
      </c>
    </row>
    <row r="42" spans="1:9" ht="13.5">
      <c r="A42" s="149"/>
      <c r="B42" s="150"/>
      <c r="C42" s="153" t="s">
        <v>196</v>
      </c>
      <c r="D42" s="150" t="s">
        <v>179</v>
      </c>
      <c r="E42" s="149" t="s">
        <v>301</v>
      </c>
      <c r="F42" s="150"/>
      <c r="G42" s="150" t="s">
        <v>302</v>
      </c>
      <c r="H42" s="150" t="s">
        <v>179</v>
      </c>
      <c r="I42" s="149" t="s">
        <v>303</v>
      </c>
    </row>
    <row r="43" spans="1:9" ht="13.5">
      <c r="A43" s="149"/>
      <c r="B43" s="150" t="s">
        <v>304</v>
      </c>
      <c r="C43" s="150" t="s">
        <v>187</v>
      </c>
      <c r="D43" s="150" t="s">
        <v>176</v>
      </c>
      <c r="E43" s="149" t="s">
        <v>305</v>
      </c>
      <c r="F43" s="150" t="s">
        <v>306</v>
      </c>
      <c r="G43" s="150" t="s">
        <v>189</v>
      </c>
      <c r="H43" s="151" t="s">
        <v>176</v>
      </c>
      <c r="I43" s="149" t="s">
        <v>307</v>
      </c>
    </row>
    <row r="44" spans="1:9" ht="13.5">
      <c r="A44" s="149"/>
      <c r="B44" s="150"/>
      <c r="C44" s="152" t="s">
        <v>174</v>
      </c>
      <c r="D44" s="150"/>
      <c r="E44" s="149"/>
      <c r="F44" s="150"/>
      <c r="G44" s="154" t="s">
        <v>308</v>
      </c>
      <c r="H44" s="151" t="s">
        <v>172</v>
      </c>
      <c r="I44" s="149" t="s">
        <v>309</v>
      </c>
    </row>
    <row r="45" spans="1:9" ht="13.5">
      <c r="A45" s="149"/>
      <c r="B45" s="150"/>
      <c r="C45" s="154" t="s">
        <v>310</v>
      </c>
      <c r="D45" s="150" t="s">
        <v>172</v>
      </c>
      <c r="E45" s="149" t="s">
        <v>311</v>
      </c>
      <c r="F45" s="150" t="s">
        <v>312</v>
      </c>
      <c r="G45" s="150" t="s">
        <v>189</v>
      </c>
      <c r="H45" s="151" t="s">
        <v>176</v>
      </c>
      <c r="I45" s="149" t="s">
        <v>313</v>
      </c>
    </row>
    <row r="46" spans="1:9" ht="13.5">
      <c r="A46" s="149"/>
      <c r="B46" s="150"/>
      <c r="C46" s="150" t="s">
        <v>314</v>
      </c>
      <c r="D46" s="152" t="s">
        <v>128</v>
      </c>
      <c r="E46" s="149" t="s">
        <v>315</v>
      </c>
      <c r="F46" s="150"/>
      <c r="G46" s="150" t="s">
        <v>316</v>
      </c>
      <c r="H46" s="150" t="s">
        <v>179</v>
      </c>
      <c r="I46" s="149" t="s">
        <v>317</v>
      </c>
    </row>
    <row r="47" spans="1:9" ht="13.5">
      <c r="A47" s="149"/>
      <c r="B47" s="150"/>
      <c r="C47" s="150" t="s">
        <v>318</v>
      </c>
      <c r="D47" s="152" t="s">
        <v>128</v>
      </c>
      <c r="E47" s="149" t="s">
        <v>192</v>
      </c>
      <c r="F47" s="150"/>
      <c r="G47" s="150" t="s">
        <v>316</v>
      </c>
      <c r="H47" s="150"/>
      <c r="I47" s="149" t="s">
        <v>319</v>
      </c>
    </row>
    <row r="48" spans="1:9" ht="13.5">
      <c r="A48" s="149"/>
      <c r="B48" s="150"/>
      <c r="C48" s="150" t="s">
        <v>318</v>
      </c>
      <c r="D48" s="150" t="s">
        <v>179</v>
      </c>
      <c r="E48" s="149" t="s">
        <v>320</v>
      </c>
      <c r="F48" s="150" t="s">
        <v>321</v>
      </c>
      <c r="G48" s="150"/>
      <c r="H48" s="150"/>
      <c r="I48" s="149"/>
    </row>
    <row r="49" spans="1:9" ht="13.5">
      <c r="A49" s="149"/>
      <c r="B49" s="150" t="s">
        <v>322</v>
      </c>
      <c r="C49" s="150" t="s">
        <v>323</v>
      </c>
      <c r="D49" s="150" t="s">
        <v>176</v>
      </c>
      <c r="E49" s="149" t="s">
        <v>324</v>
      </c>
      <c r="F49" s="150" t="s">
        <v>325</v>
      </c>
      <c r="G49" s="150" t="s">
        <v>187</v>
      </c>
      <c r="H49" s="151" t="s">
        <v>176</v>
      </c>
      <c r="I49" s="149" t="s">
        <v>326</v>
      </c>
    </row>
    <row r="50" spans="1:9" ht="13.5">
      <c r="A50" s="149"/>
      <c r="B50" s="150"/>
      <c r="C50" s="152" t="s">
        <v>174</v>
      </c>
      <c r="D50" s="150"/>
      <c r="E50" s="149"/>
      <c r="F50" s="150"/>
      <c r="G50" s="150" t="s">
        <v>256</v>
      </c>
      <c r="H50" s="151" t="s">
        <v>172</v>
      </c>
      <c r="I50" s="149" t="s">
        <v>327</v>
      </c>
    </row>
    <row r="51" spans="1:9" ht="13.5">
      <c r="A51" s="149"/>
      <c r="B51" s="150"/>
      <c r="C51" s="153" t="s">
        <v>250</v>
      </c>
      <c r="D51" s="150" t="s">
        <v>179</v>
      </c>
      <c r="E51" s="149" t="s">
        <v>328</v>
      </c>
      <c r="F51" s="150" t="s">
        <v>329</v>
      </c>
      <c r="G51" s="150" t="s">
        <v>250</v>
      </c>
      <c r="H51" s="151" t="s">
        <v>176</v>
      </c>
      <c r="I51" s="149" t="s">
        <v>330</v>
      </c>
    </row>
    <row r="52" spans="1:9" ht="13.5">
      <c r="A52" s="149"/>
      <c r="B52" s="150"/>
      <c r="C52" s="153" t="s">
        <v>229</v>
      </c>
      <c r="D52" s="152" t="s">
        <v>128</v>
      </c>
      <c r="E52" s="149" t="s">
        <v>331</v>
      </c>
      <c r="F52" s="150" t="s">
        <v>332</v>
      </c>
      <c r="G52" s="150" t="s">
        <v>250</v>
      </c>
      <c r="H52" s="152" t="s">
        <v>128</v>
      </c>
      <c r="I52" s="149" t="s">
        <v>333</v>
      </c>
    </row>
    <row r="53" spans="1:9" ht="13.5">
      <c r="A53" s="149"/>
      <c r="B53" s="150"/>
      <c r="C53" s="153" t="s">
        <v>308</v>
      </c>
      <c r="D53" s="150" t="s">
        <v>172</v>
      </c>
      <c r="E53" s="149" t="s">
        <v>334</v>
      </c>
      <c r="F53" s="150"/>
      <c r="G53" s="150" t="s">
        <v>335</v>
      </c>
      <c r="H53" s="150" t="s">
        <v>179</v>
      </c>
      <c r="I53" s="149" t="s">
        <v>336</v>
      </c>
    </row>
    <row r="54" spans="1:9" ht="13.5">
      <c r="A54" s="149"/>
      <c r="B54" s="150"/>
      <c r="C54" s="150" t="s">
        <v>212</v>
      </c>
      <c r="D54" s="152" t="s">
        <v>128</v>
      </c>
      <c r="E54" s="149" t="s">
        <v>337</v>
      </c>
      <c r="F54" s="150" t="s">
        <v>338</v>
      </c>
      <c r="G54" s="150" t="s">
        <v>232</v>
      </c>
      <c r="H54" s="151" t="s">
        <v>176</v>
      </c>
      <c r="I54" s="149" t="s">
        <v>339</v>
      </c>
    </row>
    <row r="55" spans="1:9" ht="13.5">
      <c r="A55" s="149"/>
      <c r="B55" s="150" t="s">
        <v>340</v>
      </c>
      <c r="C55" s="150" t="s">
        <v>323</v>
      </c>
      <c r="D55" s="150" t="s">
        <v>176</v>
      </c>
      <c r="E55" s="149" t="s">
        <v>341</v>
      </c>
      <c r="F55" s="150" t="s">
        <v>342</v>
      </c>
      <c r="G55" s="150" t="s">
        <v>250</v>
      </c>
      <c r="H55" s="152" t="s">
        <v>128</v>
      </c>
      <c r="I55" s="149" t="s">
        <v>343</v>
      </c>
    </row>
    <row r="56" spans="1:9" ht="13.5">
      <c r="A56" s="149"/>
      <c r="B56" s="150"/>
      <c r="C56" s="152" t="s">
        <v>174</v>
      </c>
      <c r="D56" s="150"/>
      <c r="E56" s="149"/>
      <c r="F56" s="150"/>
      <c r="G56" s="150" t="s">
        <v>256</v>
      </c>
      <c r="H56" s="151" t="s">
        <v>172</v>
      </c>
      <c r="I56" s="149" t="s">
        <v>344</v>
      </c>
    </row>
    <row r="57" spans="1:9" ht="13.5">
      <c r="A57" s="149"/>
      <c r="B57" s="150"/>
      <c r="C57" s="150" t="s">
        <v>345</v>
      </c>
      <c r="D57" s="150" t="s">
        <v>172</v>
      </c>
      <c r="E57" s="149" t="s">
        <v>346</v>
      </c>
      <c r="F57" s="150"/>
      <c r="G57" s="150" t="s">
        <v>347</v>
      </c>
      <c r="H57" s="150"/>
      <c r="I57" s="149" t="s">
        <v>348</v>
      </c>
    </row>
    <row r="58" spans="1:9" ht="13.5">
      <c r="A58" s="149"/>
      <c r="B58" s="150" t="s">
        <v>349</v>
      </c>
      <c r="C58" s="150" t="s">
        <v>187</v>
      </c>
      <c r="D58" s="150" t="s">
        <v>176</v>
      </c>
      <c r="E58" s="149" t="s">
        <v>350</v>
      </c>
      <c r="F58" s="150"/>
      <c r="G58" s="150" t="s">
        <v>351</v>
      </c>
      <c r="H58" s="151" t="s">
        <v>172</v>
      </c>
      <c r="I58" s="149" t="s">
        <v>352</v>
      </c>
    </row>
    <row r="59" spans="1:9" ht="13.5">
      <c r="A59" s="149"/>
      <c r="B59" s="150"/>
      <c r="C59" s="150" t="s">
        <v>353</v>
      </c>
      <c r="D59" s="152" t="s">
        <v>128</v>
      </c>
      <c r="E59" s="149" t="s">
        <v>354</v>
      </c>
      <c r="F59" s="150" t="s">
        <v>355</v>
      </c>
      <c r="G59" s="150" t="s">
        <v>229</v>
      </c>
      <c r="H59" s="151" t="s">
        <v>176</v>
      </c>
      <c r="I59" s="149" t="s">
        <v>356</v>
      </c>
    </row>
    <row r="60" spans="1:9" ht="13.5">
      <c r="A60" s="149"/>
      <c r="B60" s="150"/>
      <c r="C60" s="152" t="s">
        <v>174</v>
      </c>
      <c r="D60" s="150"/>
      <c r="E60" s="149"/>
      <c r="F60" s="150"/>
      <c r="G60" s="150" t="s">
        <v>357</v>
      </c>
      <c r="H60" s="150"/>
      <c r="I60" s="149" t="s">
        <v>358</v>
      </c>
    </row>
    <row r="61" spans="1:9" ht="13.5">
      <c r="A61" s="149"/>
      <c r="B61" s="150"/>
      <c r="C61" s="154" t="s">
        <v>359</v>
      </c>
      <c r="D61" s="150" t="s">
        <v>179</v>
      </c>
      <c r="E61" s="149" t="s">
        <v>360</v>
      </c>
      <c r="F61" s="150" t="s">
        <v>361</v>
      </c>
      <c r="G61" s="150" t="s">
        <v>275</v>
      </c>
      <c r="H61" s="151" t="s">
        <v>176</v>
      </c>
      <c r="I61" s="149" t="s">
        <v>362</v>
      </c>
    </row>
    <row r="62" spans="1:9" ht="13.5">
      <c r="A62" s="149"/>
      <c r="B62" s="150" t="s">
        <v>363</v>
      </c>
      <c r="C62" s="150" t="s">
        <v>295</v>
      </c>
      <c r="D62" s="150" t="s">
        <v>176</v>
      </c>
      <c r="E62" s="149" t="s">
        <v>364</v>
      </c>
      <c r="F62" s="150"/>
      <c r="G62" s="150" t="s">
        <v>365</v>
      </c>
      <c r="H62" s="151" t="s">
        <v>172</v>
      </c>
      <c r="I62" s="149" t="s">
        <v>366</v>
      </c>
    </row>
    <row r="63" spans="1:9" ht="13.5">
      <c r="A63" s="149"/>
      <c r="B63" s="150"/>
      <c r="C63" s="150" t="s">
        <v>353</v>
      </c>
      <c r="D63" s="152" t="s">
        <v>128</v>
      </c>
      <c r="E63" s="149" t="s">
        <v>367</v>
      </c>
      <c r="F63" s="150" t="s">
        <v>368</v>
      </c>
      <c r="G63" s="150"/>
      <c r="H63" s="150"/>
      <c r="I63" s="149"/>
    </row>
    <row r="64" spans="1:9" ht="13.5">
      <c r="A64" s="149"/>
      <c r="B64" s="150"/>
      <c r="C64" s="152" t="s">
        <v>174</v>
      </c>
      <c r="D64" s="150"/>
      <c r="E64" s="149"/>
      <c r="F64" s="150" t="s">
        <v>369</v>
      </c>
      <c r="G64" s="150" t="s">
        <v>267</v>
      </c>
      <c r="H64" s="151" t="s">
        <v>176</v>
      </c>
      <c r="I64" s="149" t="s">
        <v>370</v>
      </c>
    </row>
    <row r="65" spans="1:9" ht="13.5">
      <c r="A65" s="149"/>
      <c r="B65" s="150"/>
      <c r="C65" s="150" t="s">
        <v>215</v>
      </c>
      <c r="D65" s="150" t="s">
        <v>172</v>
      </c>
      <c r="E65" s="149" t="s">
        <v>337</v>
      </c>
      <c r="F65" s="150" t="s">
        <v>371</v>
      </c>
      <c r="G65" s="150"/>
      <c r="H65" s="150"/>
      <c r="I65" s="149"/>
    </row>
    <row r="66" spans="1:9" ht="13.5">
      <c r="A66" s="149"/>
      <c r="B66" s="150" t="s">
        <v>372</v>
      </c>
      <c r="C66" s="150" t="s">
        <v>187</v>
      </c>
      <c r="D66" s="150" t="s">
        <v>176</v>
      </c>
      <c r="E66" s="149" t="s">
        <v>373</v>
      </c>
      <c r="F66" s="150" t="s">
        <v>374</v>
      </c>
      <c r="G66" s="150" t="s">
        <v>295</v>
      </c>
      <c r="H66" s="151" t="s">
        <v>176</v>
      </c>
      <c r="I66" s="149" t="s">
        <v>375</v>
      </c>
    </row>
    <row r="67" spans="1:9" ht="13.5">
      <c r="A67" s="149"/>
      <c r="B67" s="150"/>
      <c r="C67" s="153" t="s">
        <v>198</v>
      </c>
      <c r="D67" s="150" t="s">
        <v>172</v>
      </c>
      <c r="E67" s="149" t="s">
        <v>213</v>
      </c>
      <c r="F67" s="150" t="s">
        <v>376</v>
      </c>
      <c r="G67" s="150" t="s">
        <v>189</v>
      </c>
      <c r="H67" s="152" t="s">
        <v>128</v>
      </c>
      <c r="I67" s="149" t="s">
        <v>377</v>
      </c>
    </row>
    <row r="68" spans="1:9" ht="13.5">
      <c r="A68" s="149"/>
      <c r="B68" s="150"/>
      <c r="C68" s="150" t="s">
        <v>378</v>
      </c>
      <c r="D68" s="150"/>
      <c r="E68" s="149"/>
      <c r="F68" s="150" t="s">
        <v>379</v>
      </c>
      <c r="G68" s="150" t="s">
        <v>229</v>
      </c>
      <c r="H68" s="152" t="s">
        <v>128</v>
      </c>
      <c r="I68" s="149" t="s">
        <v>380</v>
      </c>
    </row>
    <row r="69" spans="1:9" ht="13.5">
      <c r="A69" s="149"/>
      <c r="B69" s="150"/>
      <c r="C69" s="152" t="s">
        <v>174</v>
      </c>
      <c r="D69" s="150"/>
      <c r="E69" s="149"/>
      <c r="F69" s="150" t="s">
        <v>381</v>
      </c>
      <c r="G69" s="150" t="s">
        <v>275</v>
      </c>
      <c r="H69" s="152" t="s">
        <v>128</v>
      </c>
      <c r="I69" s="149" t="s">
        <v>382</v>
      </c>
    </row>
    <row r="70" spans="1:9" ht="13.5">
      <c r="A70" s="149"/>
      <c r="B70" s="150" t="s">
        <v>170</v>
      </c>
      <c r="C70" s="150" t="s">
        <v>383</v>
      </c>
      <c r="D70" s="150" t="s">
        <v>176</v>
      </c>
      <c r="E70" s="149" t="s">
        <v>384</v>
      </c>
      <c r="F70" s="150"/>
      <c r="G70" s="150" t="s">
        <v>385</v>
      </c>
      <c r="H70" s="150"/>
      <c r="I70" s="149" t="s">
        <v>386</v>
      </c>
    </row>
    <row r="71" spans="1:9" ht="13.5">
      <c r="A71" s="149"/>
      <c r="B71" s="150"/>
      <c r="C71" s="153" t="s">
        <v>198</v>
      </c>
      <c r="D71" s="152" t="s">
        <v>128</v>
      </c>
      <c r="E71" s="149" t="s">
        <v>387</v>
      </c>
      <c r="F71" s="150"/>
      <c r="G71" s="150" t="s">
        <v>215</v>
      </c>
      <c r="H71" s="151" t="s">
        <v>172</v>
      </c>
      <c r="I71" s="149" t="s">
        <v>388</v>
      </c>
    </row>
    <row r="72" spans="1:9" ht="13.5">
      <c r="A72" s="149"/>
      <c r="B72" s="155"/>
      <c r="C72" s="155" t="s">
        <v>389</v>
      </c>
      <c r="D72" s="156" t="s">
        <v>128</v>
      </c>
      <c r="E72" s="157" t="s">
        <v>390</v>
      </c>
      <c r="F72" s="155"/>
      <c r="G72" s="155"/>
      <c r="H72" s="155"/>
      <c r="I72" s="157"/>
    </row>
    <row r="73" spans="1:9" ht="13.5">
      <c r="A73" s="140"/>
      <c r="B73" s="158" t="s">
        <v>391</v>
      </c>
      <c r="C73" s="140"/>
      <c r="D73" s="140"/>
      <c r="E73" s="142"/>
      <c r="F73" s="142"/>
      <c r="G73" s="142"/>
      <c r="H73" s="142"/>
      <c r="I73" s="140"/>
    </row>
    <row r="74" spans="1:9" ht="13.5">
      <c r="A74" s="140"/>
      <c r="B74" s="158" t="s">
        <v>151</v>
      </c>
      <c r="C74" s="140"/>
      <c r="D74" s="140"/>
      <c r="E74" s="142"/>
      <c r="F74" s="142"/>
      <c r="G74" s="142"/>
      <c r="H74" s="142"/>
      <c r="I74" s="140"/>
    </row>
    <row r="75" spans="1:9" ht="13.5">
      <c r="A75" s="140"/>
      <c r="B75" s="140"/>
      <c r="C75" s="140"/>
      <c r="D75" s="140"/>
      <c r="E75" s="142"/>
      <c r="F75" s="142"/>
      <c r="G75" s="142"/>
      <c r="H75" s="142"/>
      <c r="I75" s="140"/>
    </row>
    <row r="76" spans="1:9" ht="13.5">
      <c r="A76" s="140"/>
      <c r="B76" s="140"/>
      <c r="C76" s="140"/>
      <c r="D76" s="140"/>
      <c r="E76" s="142"/>
      <c r="F76" s="140"/>
      <c r="G76" s="140"/>
      <c r="H76" s="140"/>
      <c r="I76" s="140"/>
    </row>
    <row r="77" spans="1:9" ht="13.5">
      <c r="A77" s="140"/>
      <c r="B77" s="140"/>
      <c r="C77" s="140"/>
      <c r="D77" s="140"/>
      <c r="E77" s="142"/>
      <c r="F77" s="140"/>
      <c r="G77" s="140"/>
      <c r="H77" s="140"/>
      <c r="I77" s="140"/>
    </row>
    <row r="78" spans="1:9" ht="13.5">
      <c r="A78" s="140"/>
      <c r="B78" s="140"/>
      <c r="C78" s="140"/>
      <c r="D78" s="140"/>
      <c r="E78" s="142"/>
      <c r="F78" s="140"/>
      <c r="G78" s="140"/>
      <c r="H78" s="140"/>
      <c r="I78" s="140"/>
    </row>
    <row r="79" spans="1:9" ht="13.5">
      <c r="A79" s="140"/>
      <c r="B79" s="140"/>
      <c r="C79" s="140"/>
      <c r="D79" s="140"/>
      <c r="E79" s="142"/>
      <c r="F79" s="140"/>
      <c r="G79" s="140"/>
      <c r="H79" s="140"/>
      <c r="I79" s="140"/>
    </row>
    <row r="80" spans="1:9" ht="13.5">
      <c r="A80" s="140"/>
      <c r="B80" s="140"/>
      <c r="C80" s="140"/>
      <c r="D80" s="140"/>
      <c r="E80" s="142"/>
      <c r="F80" s="140"/>
      <c r="G80" s="140"/>
      <c r="H80" s="140"/>
      <c r="I80" s="140"/>
    </row>
    <row r="81" spans="1:9" ht="13.5">
      <c r="A81" s="140"/>
      <c r="B81" s="140"/>
      <c r="C81" s="140"/>
      <c r="D81" s="140"/>
      <c r="E81" s="142"/>
      <c r="F81" s="140"/>
      <c r="G81" s="140"/>
      <c r="H81" s="140"/>
      <c r="I81" s="140"/>
    </row>
    <row r="82" spans="1:9" ht="13.5">
      <c r="A82" s="140"/>
      <c r="B82" s="140"/>
      <c r="C82" s="140"/>
      <c r="D82" s="140"/>
      <c r="E82" s="142"/>
      <c r="F82" s="140"/>
      <c r="G82" s="140"/>
      <c r="H82" s="140"/>
      <c r="I82" s="140"/>
    </row>
    <row r="83" spans="1:9" ht="13.5">
      <c r="A83" s="140"/>
      <c r="B83" s="140"/>
      <c r="C83" s="140"/>
      <c r="D83" s="140"/>
      <c r="E83" s="142"/>
      <c r="F83" s="140"/>
      <c r="G83" s="140"/>
      <c r="H83" s="140"/>
      <c r="I83" s="140"/>
    </row>
    <row r="84" spans="1:9" ht="13.5">
      <c r="A84" s="140"/>
      <c r="B84" s="140"/>
      <c r="C84" s="140"/>
      <c r="D84" s="140"/>
      <c r="E84" s="142"/>
      <c r="F84" s="140"/>
      <c r="G84" s="140"/>
      <c r="H84" s="140"/>
      <c r="I84" s="140"/>
    </row>
    <row r="85" spans="1:9" ht="13.5">
      <c r="A85" s="140"/>
      <c r="B85" s="140"/>
      <c r="C85" s="140"/>
      <c r="D85" s="140"/>
      <c r="E85" s="142"/>
      <c r="F85" s="140"/>
      <c r="G85" s="140"/>
      <c r="H85" s="140"/>
      <c r="I85" s="140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6"/>
  <sheetViews>
    <sheetView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4" width="8.50390625" style="0" bestFit="1" customWidth="1"/>
    <col min="5" max="5" width="6.75390625" style="0" bestFit="1" customWidth="1"/>
    <col min="6" max="8" width="8.50390625" style="0" bestFit="1" customWidth="1"/>
    <col min="9" max="9" width="6.50390625" style="0" bestFit="1" customWidth="1"/>
    <col min="10" max="10" width="8.50390625" style="0" bestFit="1" customWidth="1"/>
    <col min="11" max="11" width="6.50390625" style="0" bestFit="1" customWidth="1"/>
    <col min="12" max="12" width="7.50390625" style="0" bestFit="1" customWidth="1"/>
    <col min="13" max="13" width="6.50390625" style="0" bestFit="1" customWidth="1"/>
    <col min="14" max="14" width="7.50390625" style="0" bestFit="1" customWidth="1"/>
    <col min="15" max="15" width="8.50390625" style="0" bestFit="1" customWidth="1"/>
    <col min="16" max="17" width="6.50390625" style="0" bestFit="1" customWidth="1"/>
    <col min="18" max="19" width="7.50390625" style="0" bestFit="1" customWidth="1"/>
    <col min="20" max="21" width="8.50390625" style="0" bestFit="1" customWidth="1"/>
    <col min="22" max="22" width="8.50390625" style="0" customWidth="1"/>
  </cols>
  <sheetData>
    <row r="1" spans="1:23" ht="14.25">
      <c r="A1" s="159" t="s">
        <v>420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1"/>
    </row>
    <row r="2" spans="1:23" ht="13.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2" t="s">
        <v>417</v>
      </c>
      <c r="W2" s="161"/>
    </row>
    <row r="3" spans="1:23" ht="13.5">
      <c r="A3" s="163"/>
      <c r="B3" s="164"/>
      <c r="C3" s="709" t="s">
        <v>393</v>
      </c>
      <c r="D3" s="166"/>
      <c r="E3" s="164"/>
      <c r="F3" s="166"/>
      <c r="G3" s="166"/>
      <c r="H3" s="164"/>
      <c r="I3" s="164"/>
      <c r="J3" s="167" t="s">
        <v>421</v>
      </c>
      <c r="K3" s="166"/>
      <c r="L3" s="166"/>
      <c r="M3" s="166"/>
      <c r="N3" s="165"/>
      <c r="O3" s="166"/>
      <c r="P3" s="166"/>
      <c r="Q3" s="166"/>
      <c r="R3" s="165"/>
      <c r="S3" s="166"/>
      <c r="T3" s="166"/>
      <c r="U3" s="166"/>
      <c r="V3" s="165"/>
      <c r="W3" s="161"/>
    </row>
    <row r="4" spans="1:23" ht="13.5">
      <c r="A4" s="168" t="s">
        <v>25</v>
      </c>
      <c r="B4" s="169" t="s">
        <v>397</v>
      </c>
      <c r="C4" s="710"/>
      <c r="D4" s="707" t="s">
        <v>398</v>
      </c>
      <c r="E4" s="171" t="s">
        <v>399</v>
      </c>
      <c r="F4" s="172" t="s">
        <v>400</v>
      </c>
      <c r="G4" s="707" t="s">
        <v>401</v>
      </c>
      <c r="H4" s="707" t="s">
        <v>402</v>
      </c>
      <c r="I4" s="169" t="s">
        <v>403</v>
      </c>
      <c r="J4" s="170" t="s">
        <v>422</v>
      </c>
      <c r="K4" s="707" t="s">
        <v>404</v>
      </c>
      <c r="L4" s="707" t="s">
        <v>405</v>
      </c>
      <c r="M4" s="707" t="s">
        <v>406</v>
      </c>
      <c r="N4" s="170" t="s">
        <v>394</v>
      </c>
      <c r="O4" s="707" t="s">
        <v>407</v>
      </c>
      <c r="P4" s="707" t="s">
        <v>408</v>
      </c>
      <c r="Q4" s="707" t="s">
        <v>409</v>
      </c>
      <c r="R4" s="170" t="s">
        <v>395</v>
      </c>
      <c r="S4" s="707" t="s">
        <v>410</v>
      </c>
      <c r="T4" s="707" t="s">
        <v>411</v>
      </c>
      <c r="U4" s="173" t="s">
        <v>412</v>
      </c>
      <c r="V4" s="170" t="s">
        <v>396</v>
      </c>
      <c r="W4" s="161"/>
    </row>
    <row r="5" spans="1:23" ht="13.5">
      <c r="A5" s="174"/>
      <c r="B5" s="175"/>
      <c r="C5" s="711"/>
      <c r="D5" s="708"/>
      <c r="E5" s="177" t="s">
        <v>413</v>
      </c>
      <c r="F5" s="178"/>
      <c r="G5" s="708"/>
      <c r="H5" s="708"/>
      <c r="I5" s="175"/>
      <c r="J5" s="176" t="s">
        <v>423</v>
      </c>
      <c r="K5" s="708"/>
      <c r="L5" s="708"/>
      <c r="M5" s="708"/>
      <c r="N5" s="176"/>
      <c r="O5" s="708"/>
      <c r="P5" s="708"/>
      <c r="Q5" s="708"/>
      <c r="R5" s="176"/>
      <c r="S5" s="708"/>
      <c r="T5" s="708"/>
      <c r="U5" s="178" t="s">
        <v>414</v>
      </c>
      <c r="V5" s="176"/>
      <c r="W5" s="161"/>
    </row>
    <row r="6" spans="1:23" ht="13.5">
      <c r="A6" s="168" t="s">
        <v>415</v>
      </c>
      <c r="B6" s="179">
        <v>932334</v>
      </c>
      <c r="C6" s="180">
        <v>130905</v>
      </c>
      <c r="D6" s="181">
        <v>130307</v>
      </c>
      <c r="E6" s="181">
        <v>598</v>
      </c>
      <c r="F6" s="180">
        <v>670165</v>
      </c>
      <c r="G6" s="181">
        <v>358170</v>
      </c>
      <c r="H6" s="181">
        <v>311995</v>
      </c>
      <c r="I6" s="179">
        <v>1373</v>
      </c>
      <c r="J6" s="179">
        <v>24885</v>
      </c>
      <c r="K6" s="181">
        <v>3655</v>
      </c>
      <c r="L6" s="181">
        <v>15008</v>
      </c>
      <c r="M6" s="181">
        <v>6222</v>
      </c>
      <c r="N6" s="182">
        <v>23118</v>
      </c>
      <c r="O6" s="182">
        <v>13771</v>
      </c>
      <c r="P6" s="181">
        <v>7464</v>
      </c>
      <c r="Q6" s="180">
        <v>1883</v>
      </c>
      <c r="R6" s="182">
        <v>27310</v>
      </c>
      <c r="S6" s="181">
        <v>16367</v>
      </c>
      <c r="T6" s="181">
        <v>2014</v>
      </c>
      <c r="U6" s="180">
        <v>8929</v>
      </c>
      <c r="V6" s="182">
        <v>54578</v>
      </c>
      <c r="W6" s="161"/>
    </row>
    <row r="7" spans="1:23" ht="13.5">
      <c r="A7" s="183" t="s">
        <v>418</v>
      </c>
      <c r="B7" s="184">
        <v>932334</v>
      </c>
      <c r="C7" s="185">
        <v>129921</v>
      </c>
      <c r="D7" s="186">
        <v>129323</v>
      </c>
      <c r="E7" s="186">
        <v>598</v>
      </c>
      <c r="F7" s="185">
        <v>669689</v>
      </c>
      <c r="G7" s="186">
        <v>357920</v>
      </c>
      <c r="H7" s="186">
        <v>311769</v>
      </c>
      <c r="I7" s="186">
        <v>1373</v>
      </c>
      <c r="J7" s="184">
        <v>24858</v>
      </c>
      <c r="K7" s="186">
        <v>3658</v>
      </c>
      <c r="L7" s="186">
        <v>14992</v>
      </c>
      <c r="M7" s="186">
        <v>6208</v>
      </c>
      <c r="N7" s="187">
        <v>23518</v>
      </c>
      <c r="O7" s="186">
        <v>14181</v>
      </c>
      <c r="P7" s="186">
        <v>7451</v>
      </c>
      <c r="Q7" s="186">
        <v>1886</v>
      </c>
      <c r="R7" s="187">
        <v>27291</v>
      </c>
      <c r="S7" s="186">
        <v>16356</v>
      </c>
      <c r="T7" s="186">
        <v>2030</v>
      </c>
      <c r="U7" s="186">
        <v>8905</v>
      </c>
      <c r="V7" s="187">
        <v>55684</v>
      </c>
      <c r="W7" s="188"/>
    </row>
    <row r="8" spans="1:23" ht="13.5">
      <c r="A8" s="183"/>
      <c r="B8" s="184"/>
      <c r="C8" s="185"/>
      <c r="D8" s="186"/>
      <c r="E8" s="186"/>
      <c r="F8" s="185"/>
      <c r="G8" s="186"/>
      <c r="H8" s="186"/>
      <c r="I8" s="186"/>
      <c r="J8" s="184"/>
      <c r="K8" s="186"/>
      <c r="L8" s="186"/>
      <c r="M8" s="186"/>
      <c r="N8" s="187"/>
      <c r="O8" s="186"/>
      <c r="P8" s="186"/>
      <c r="Q8" s="186"/>
      <c r="R8" s="187"/>
      <c r="S8" s="186"/>
      <c r="T8" s="186"/>
      <c r="U8" s="186"/>
      <c r="V8" s="187"/>
      <c r="W8" s="188"/>
    </row>
    <row r="9" spans="1:23" ht="13.5">
      <c r="A9" s="183" t="s">
        <v>34</v>
      </c>
      <c r="B9" s="184">
        <v>320761</v>
      </c>
      <c r="C9" s="186">
        <v>61430</v>
      </c>
      <c r="D9" s="186">
        <v>61307</v>
      </c>
      <c r="E9" s="186">
        <v>123</v>
      </c>
      <c r="F9" s="186">
        <v>192248</v>
      </c>
      <c r="G9" s="186">
        <v>69166</v>
      </c>
      <c r="H9" s="186">
        <v>123082</v>
      </c>
      <c r="I9" s="186">
        <v>391</v>
      </c>
      <c r="J9" s="186">
        <v>9376</v>
      </c>
      <c r="K9" s="186">
        <v>1136</v>
      </c>
      <c r="L9" s="186">
        <v>5431</v>
      </c>
      <c r="M9" s="186">
        <v>2809</v>
      </c>
      <c r="N9" s="186">
        <v>11153</v>
      </c>
      <c r="O9" s="186">
        <v>7131</v>
      </c>
      <c r="P9" s="186">
        <v>3445</v>
      </c>
      <c r="Q9" s="186">
        <v>577</v>
      </c>
      <c r="R9" s="186">
        <v>18342</v>
      </c>
      <c r="S9" s="186">
        <v>10322</v>
      </c>
      <c r="T9" s="186">
        <v>1510</v>
      </c>
      <c r="U9" s="186">
        <v>6510</v>
      </c>
      <c r="V9" s="187">
        <v>27821</v>
      </c>
      <c r="W9" s="188"/>
    </row>
    <row r="10" spans="1:23" ht="13.5">
      <c r="A10" s="183" t="s">
        <v>38</v>
      </c>
      <c r="B10" s="184">
        <v>611573</v>
      </c>
      <c r="C10" s="186">
        <v>68491</v>
      </c>
      <c r="D10" s="186">
        <v>68016</v>
      </c>
      <c r="E10" s="186">
        <v>475</v>
      </c>
      <c r="F10" s="186">
        <v>477441</v>
      </c>
      <c r="G10" s="186">
        <v>288754</v>
      </c>
      <c r="H10" s="186">
        <v>188687</v>
      </c>
      <c r="I10" s="186">
        <v>982</v>
      </c>
      <c r="J10" s="186">
        <v>15482</v>
      </c>
      <c r="K10" s="186">
        <v>2522</v>
      </c>
      <c r="L10" s="186">
        <v>9561</v>
      </c>
      <c r="M10" s="186">
        <v>3399</v>
      </c>
      <c r="N10" s="186">
        <v>12365</v>
      </c>
      <c r="O10" s="186">
        <v>7050</v>
      </c>
      <c r="P10" s="186">
        <v>4006</v>
      </c>
      <c r="Q10" s="186">
        <v>1309</v>
      </c>
      <c r="R10" s="186">
        <v>8949</v>
      </c>
      <c r="S10" s="186">
        <v>6034</v>
      </c>
      <c r="T10" s="186">
        <v>520</v>
      </c>
      <c r="U10" s="186">
        <v>2395</v>
      </c>
      <c r="V10" s="187">
        <v>27863</v>
      </c>
      <c r="W10" s="188"/>
    </row>
    <row r="11" spans="1:23" ht="13.5">
      <c r="A11" s="183"/>
      <c r="B11" s="184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7"/>
      <c r="W11" s="188"/>
    </row>
    <row r="12" spans="1:23" ht="13.5">
      <c r="A12" s="183" t="s">
        <v>42</v>
      </c>
      <c r="B12" s="184">
        <v>261914</v>
      </c>
      <c r="C12" s="186">
        <v>39054</v>
      </c>
      <c r="D12" s="186">
        <v>39015</v>
      </c>
      <c r="E12" s="186">
        <v>39</v>
      </c>
      <c r="F12" s="186">
        <v>173534</v>
      </c>
      <c r="G12" s="186">
        <v>78133</v>
      </c>
      <c r="H12" s="186">
        <v>95401</v>
      </c>
      <c r="I12" s="186">
        <v>67</v>
      </c>
      <c r="J12" s="186">
        <v>7428</v>
      </c>
      <c r="K12" s="186">
        <v>1619</v>
      </c>
      <c r="L12" s="186">
        <v>4280</v>
      </c>
      <c r="M12" s="186">
        <v>1529</v>
      </c>
      <c r="N12" s="186">
        <v>7774</v>
      </c>
      <c r="O12" s="186">
        <v>5095</v>
      </c>
      <c r="P12" s="186">
        <v>2098</v>
      </c>
      <c r="Q12" s="186">
        <v>581</v>
      </c>
      <c r="R12" s="186">
        <v>11474</v>
      </c>
      <c r="S12" s="186">
        <v>6674</v>
      </c>
      <c r="T12" s="186">
        <v>757</v>
      </c>
      <c r="U12" s="186">
        <v>4043</v>
      </c>
      <c r="V12" s="187">
        <v>22583</v>
      </c>
      <c r="W12" s="188"/>
    </row>
    <row r="13" spans="1:23" ht="13.5">
      <c r="A13" s="183" t="s">
        <v>45</v>
      </c>
      <c r="B13" s="184">
        <v>180362</v>
      </c>
      <c r="C13" s="186">
        <v>19232</v>
      </c>
      <c r="D13" s="186">
        <v>18939</v>
      </c>
      <c r="E13" s="186">
        <v>293</v>
      </c>
      <c r="F13" s="186">
        <v>142835</v>
      </c>
      <c r="G13" s="186">
        <v>107647</v>
      </c>
      <c r="H13" s="186">
        <v>35188</v>
      </c>
      <c r="I13" s="186">
        <v>379</v>
      </c>
      <c r="J13" s="186">
        <v>4238</v>
      </c>
      <c r="K13" s="186">
        <v>379</v>
      </c>
      <c r="L13" s="186">
        <v>2931</v>
      </c>
      <c r="M13" s="186">
        <v>928</v>
      </c>
      <c r="N13" s="186">
        <v>3004</v>
      </c>
      <c r="O13" s="186">
        <v>1654</v>
      </c>
      <c r="P13" s="186">
        <v>964</v>
      </c>
      <c r="Q13" s="186">
        <v>386</v>
      </c>
      <c r="R13" s="186">
        <v>1969</v>
      </c>
      <c r="S13" s="186">
        <v>1319</v>
      </c>
      <c r="T13" s="186">
        <v>143</v>
      </c>
      <c r="U13" s="186">
        <v>507</v>
      </c>
      <c r="V13" s="187">
        <v>8705</v>
      </c>
      <c r="W13" s="188"/>
    </row>
    <row r="14" spans="1:23" ht="13.5">
      <c r="A14" s="183" t="s">
        <v>48</v>
      </c>
      <c r="B14" s="184">
        <v>249552</v>
      </c>
      <c r="C14" s="186">
        <v>27366</v>
      </c>
      <c r="D14" s="186">
        <v>27269</v>
      </c>
      <c r="E14" s="186">
        <v>97</v>
      </c>
      <c r="F14" s="186">
        <v>191530</v>
      </c>
      <c r="G14" s="186">
        <v>78674</v>
      </c>
      <c r="H14" s="186">
        <v>112856</v>
      </c>
      <c r="I14" s="186">
        <v>862</v>
      </c>
      <c r="J14" s="186">
        <v>5222</v>
      </c>
      <c r="K14" s="186">
        <v>829</v>
      </c>
      <c r="L14" s="186">
        <v>3115</v>
      </c>
      <c r="M14" s="186">
        <v>1278</v>
      </c>
      <c r="N14" s="186">
        <v>5313</v>
      </c>
      <c r="O14" s="186">
        <v>3498</v>
      </c>
      <c r="P14" s="186">
        <v>1424</v>
      </c>
      <c r="Q14" s="186">
        <v>391</v>
      </c>
      <c r="R14" s="186">
        <v>6172</v>
      </c>
      <c r="S14" s="186">
        <v>3874</v>
      </c>
      <c r="T14" s="186">
        <v>564</v>
      </c>
      <c r="U14" s="186">
        <v>1734</v>
      </c>
      <c r="V14" s="187">
        <v>13087</v>
      </c>
      <c r="W14" s="188"/>
    </row>
    <row r="15" spans="1:23" ht="13.5">
      <c r="A15" s="183" t="s">
        <v>51</v>
      </c>
      <c r="B15" s="184">
        <v>240506</v>
      </c>
      <c r="C15" s="186">
        <v>44269</v>
      </c>
      <c r="D15" s="186">
        <v>44100</v>
      </c>
      <c r="E15" s="186">
        <v>169</v>
      </c>
      <c r="F15" s="186">
        <v>161790</v>
      </c>
      <c r="G15" s="186">
        <v>93466</v>
      </c>
      <c r="H15" s="186">
        <v>68324</v>
      </c>
      <c r="I15" s="186">
        <v>65</v>
      </c>
      <c r="J15" s="186">
        <v>7970</v>
      </c>
      <c r="K15" s="186">
        <v>831</v>
      </c>
      <c r="L15" s="186">
        <v>4666</v>
      </c>
      <c r="M15" s="186">
        <v>2473</v>
      </c>
      <c r="N15" s="186">
        <v>7427</v>
      </c>
      <c r="O15" s="186">
        <v>3934</v>
      </c>
      <c r="P15" s="186">
        <v>2965</v>
      </c>
      <c r="Q15" s="186">
        <v>528</v>
      </c>
      <c r="R15" s="186">
        <v>7676</v>
      </c>
      <c r="S15" s="186">
        <v>4489</v>
      </c>
      <c r="T15" s="186">
        <v>566</v>
      </c>
      <c r="U15" s="186">
        <v>2621</v>
      </c>
      <c r="V15" s="187">
        <v>11309</v>
      </c>
      <c r="W15" s="188"/>
    </row>
    <row r="16" spans="1:23" ht="13.5">
      <c r="A16" s="189"/>
      <c r="B16" s="179"/>
      <c r="C16" s="180"/>
      <c r="D16" s="181"/>
      <c r="E16" s="181"/>
      <c r="F16" s="180"/>
      <c r="G16" s="181"/>
      <c r="H16" s="181"/>
      <c r="I16" s="181"/>
      <c r="J16" s="179"/>
      <c r="K16" s="181"/>
      <c r="L16" s="181"/>
      <c r="M16" s="181"/>
      <c r="N16" s="182"/>
      <c r="O16" s="181"/>
      <c r="P16" s="181"/>
      <c r="Q16" s="181"/>
      <c r="R16" s="182"/>
      <c r="S16" s="181"/>
      <c r="T16" s="181"/>
      <c r="U16" s="181"/>
      <c r="V16" s="182"/>
      <c r="W16" s="161"/>
    </row>
    <row r="17" spans="1:23" ht="13.5">
      <c r="A17" s="168" t="s">
        <v>54</v>
      </c>
      <c r="B17" s="179">
        <v>38134</v>
      </c>
      <c r="C17" s="180">
        <v>5920</v>
      </c>
      <c r="D17" s="190">
        <v>5920</v>
      </c>
      <c r="E17" s="190">
        <v>0</v>
      </c>
      <c r="F17" s="180">
        <v>21321</v>
      </c>
      <c r="G17" s="190">
        <v>8581</v>
      </c>
      <c r="H17" s="190">
        <v>12740</v>
      </c>
      <c r="I17" s="190">
        <v>0</v>
      </c>
      <c r="J17" s="179">
        <v>869</v>
      </c>
      <c r="K17" s="190">
        <v>105</v>
      </c>
      <c r="L17" s="190">
        <v>503</v>
      </c>
      <c r="M17" s="190">
        <v>261</v>
      </c>
      <c r="N17" s="182">
        <v>1770</v>
      </c>
      <c r="O17" s="190">
        <v>1361</v>
      </c>
      <c r="P17" s="190">
        <v>303</v>
      </c>
      <c r="Q17" s="190">
        <v>106</v>
      </c>
      <c r="R17" s="182">
        <v>4216</v>
      </c>
      <c r="S17" s="190">
        <v>2173</v>
      </c>
      <c r="T17" s="190">
        <v>187</v>
      </c>
      <c r="U17" s="190">
        <v>1856</v>
      </c>
      <c r="V17" s="195">
        <v>4038</v>
      </c>
      <c r="W17" s="196"/>
    </row>
    <row r="18" spans="1:23" ht="13.5">
      <c r="A18" s="168" t="s">
        <v>57</v>
      </c>
      <c r="B18" s="179">
        <v>54874</v>
      </c>
      <c r="C18" s="180">
        <v>4935</v>
      </c>
      <c r="D18" s="190">
        <v>4935</v>
      </c>
      <c r="E18" s="190">
        <v>0</v>
      </c>
      <c r="F18" s="180">
        <v>42377</v>
      </c>
      <c r="G18" s="190">
        <v>10151</v>
      </c>
      <c r="H18" s="190">
        <v>32226</v>
      </c>
      <c r="I18" s="190">
        <v>124</v>
      </c>
      <c r="J18" s="179">
        <v>1289</v>
      </c>
      <c r="K18" s="190">
        <v>203</v>
      </c>
      <c r="L18" s="190">
        <v>846</v>
      </c>
      <c r="M18" s="190">
        <v>240</v>
      </c>
      <c r="N18" s="182">
        <v>1189</v>
      </c>
      <c r="O18" s="190">
        <v>842</v>
      </c>
      <c r="P18" s="190">
        <v>268</v>
      </c>
      <c r="Q18" s="190">
        <v>79</v>
      </c>
      <c r="R18" s="182">
        <v>2058</v>
      </c>
      <c r="S18" s="190">
        <v>1191</v>
      </c>
      <c r="T18" s="190">
        <v>256</v>
      </c>
      <c r="U18" s="190">
        <v>611</v>
      </c>
      <c r="V18" s="195">
        <v>2902</v>
      </c>
      <c r="W18" s="196"/>
    </row>
    <row r="19" spans="1:23" ht="13.5">
      <c r="A19" s="168" t="s">
        <v>60</v>
      </c>
      <c r="B19" s="179">
        <v>23391</v>
      </c>
      <c r="C19" s="180">
        <v>6709</v>
      </c>
      <c r="D19" s="190">
        <v>6709</v>
      </c>
      <c r="E19" s="190">
        <v>0</v>
      </c>
      <c r="F19" s="180">
        <v>10276</v>
      </c>
      <c r="G19" s="190">
        <v>516</v>
      </c>
      <c r="H19" s="190">
        <v>9760</v>
      </c>
      <c r="I19" s="190">
        <v>0</v>
      </c>
      <c r="J19" s="179">
        <v>827</v>
      </c>
      <c r="K19" s="190">
        <v>82</v>
      </c>
      <c r="L19" s="190">
        <v>351</v>
      </c>
      <c r="M19" s="190">
        <v>394</v>
      </c>
      <c r="N19" s="182">
        <v>1429</v>
      </c>
      <c r="O19" s="190">
        <v>842</v>
      </c>
      <c r="P19" s="190">
        <v>535</v>
      </c>
      <c r="Q19" s="190">
        <v>52</v>
      </c>
      <c r="R19" s="182">
        <v>2051</v>
      </c>
      <c r="S19" s="190">
        <v>1109</v>
      </c>
      <c r="T19" s="190">
        <v>122</v>
      </c>
      <c r="U19" s="190">
        <v>820</v>
      </c>
      <c r="V19" s="195">
        <v>2099</v>
      </c>
      <c r="W19" s="196"/>
    </row>
    <row r="20" spans="1:23" ht="13.5">
      <c r="A20" s="168" t="s">
        <v>63</v>
      </c>
      <c r="B20" s="179">
        <v>17579</v>
      </c>
      <c r="C20" s="180">
        <v>8230</v>
      </c>
      <c r="D20" s="190">
        <v>8230</v>
      </c>
      <c r="E20" s="190">
        <v>0</v>
      </c>
      <c r="F20" s="180">
        <v>2562</v>
      </c>
      <c r="G20" s="190">
        <v>613</v>
      </c>
      <c r="H20" s="190">
        <v>1949</v>
      </c>
      <c r="I20" s="190">
        <v>2</v>
      </c>
      <c r="J20" s="179">
        <v>1149</v>
      </c>
      <c r="K20" s="190">
        <v>38</v>
      </c>
      <c r="L20" s="190">
        <v>660</v>
      </c>
      <c r="M20" s="190">
        <v>451</v>
      </c>
      <c r="N20" s="182">
        <v>1230</v>
      </c>
      <c r="O20" s="190">
        <v>763</v>
      </c>
      <c r="P20" s="190">
        <v>461</v>
      </c>
      <c r="Q20" s="190">
        <v>6</v>
      </c>
      <c r="R20" s="182">
        <v>2237</v>
      </c>
      <c r="S20" s="190">
        <v>1147</v>
      </c>
      <c r="T20" s="190">
        <v>286</v>
      </c>
      <c r="U20" s="190">
        <v>804</v>
      </c>
      <c r="V20" s="195">
        <v>2169</v>
      </c>
      <c r="W20" s="196"/>
    </row>
    <row r="21" spans="1:23" ht="13.5">
      <c r="A21" s="168" t="s">
        <v>66</v>
      </c>
      <c r="B21" s="179">
        <v>22308</v>
      </c>
      <c r="C21" s="180">
        <v>5631</v>
      </c>
      <c r="D21" s="190">
        <v>5514</v>
      </c>
      <c r="E21" s="190">
        <v>117</v>
      </c>
      <c r="F21" s="180">
        <v>12505</v>
      </c>
      <c r="G21" s="190">
        <v>8089</v>
      </c>
      <c r="H21" s="190">
        <v>4416</v>
      </c>
      <c r="I21" s="190">
        <v>18</v>
      </c>
      <c r="J21" s="179">
        <v>864</v>
      </c>
      <c r="K21" s="190">
        <v>72</v>
      </c>
      <c r="L21" s="190">
        <v>512</v>
      </c>
      <c r="M21" s="190">
        <v>280</v>
      </c>
      <c r="N21" s="182">
        <v>669</v>
      </c>
      <c r="O21" s="190">
        <v>365</v>
      </c>
      <c r="P21" s="190">
        <v>278</v>
      </c>
      <c r="Q21" s="190">
        <v>26</v>
      </c>
      <c r="R21" s="182">
        <v>819</v>
      </c>
      <c r="S21" s="190">
        <v>483</v>
      </c>
      <c r="T21" s="190">
        <v>86</v>
      </c>
      <c r="U21" s="190">
        <v>250</v>
      </c>
      <c r="V21" s="195">
        <v>1802</v>
      </c>
      <c r="W21" s="196"/>
    </row>
    <row r="22" spans="1:23" ht="13.5">
      <c r="A22" s="168" t="s">
        <v>69</v>
      </c>
      <c r="B22" s="179">
        <v>13908</v>
      </c>
      <c r="C22" s="180">
        <v>2960</v>
      </c>
      <c r="D22" s="190">
        <v>2960</v>
      </c>
      <c r="E22" s="190">
        <v>0</v>
      </c>
      <c r="F22" s="180">
        <v>7045</v>
      </c>
      <c r="G22" s="190">
        <v>2308</v>
      </c>
      <c r="H22" s="190">
        <v>4737</v>
      </c>
      <c r="I22" s="190">
        <v>30</v>
      </c>
      <c r="J22" s="179">
        <v>626</v>
      </c>
      <c r="K22" s="190">
        <v>14</v>
      </c>
      <c r="L22" s="190">
        <v>496</v>
      </c>
      <c r="M22" s="190">
        <v>116</v>
      </c>
      <c r="N22" s="182">
        <v>575</v>
      </c>
      <c r="O22" s="190">
        <v>371</v>
      </c>
      <c r="P22" s="190">
        <v>190</v>
      </c>
      <c r="Q22" s="190">
        <v>14</v>
      </c>
      <c r="R22" s="182">
        <v>905</v>
      </c>
      <c r="S22" s="190">
        <v>551</v>
      </c>
      <c r="T22" s="190">
        <v>101</v>
      </c>
      <c r="U22" s="190">
        <v>253</v>
      </c>
      <c r="V22" s="195">
        <v>1767</v>
      </c>
      <c r="W22" s="196"/>
    </row>
    <row r="23" spans="1:23" ht="13.5">
      <c r="A23" s="168" t="s">
        <v>72</v>
      </c>
      <c r="B23" s="179">
        <v>24095</v>
      </c>
      <c r="C23" s="180">
        <v>2716</v>
      </c>
      <c r="D23" s="190">
        <v>2710</v>
      </c>
      <c r="E23" s="190">
        <v>6</v>
      </c>
      <c r="F23" s="180">
        <v>16814</v>
      </c>
      <c r="G23" s="190">
        <v>5084</v>
      </c>
      <c r="H23" s="190">
        <v>11730</v>
      </c>
      <c r="I23" s="190">
        <v>0</v>
      </c>
      <c r="J23" s="179">
        <v>420</v>
      </c>
      <c r="K23" s="190">
        <v>99</v>
      </c>
      <c r="L23" s="190">
        <v>232</v>
      </c>
      <c r="M23" s="190">
        <v>89</v>
      </c>
      <c r="N23" s="182">
        <v>587</v>
      </c>
      <c r="O23" s="190">
        <v>383</v>
      </c>
      <c r="P23" s="190">
        <v>145</v>
      </c>
      <c r="Q23" s="190">
        <v>59</v>
      </c>
      <c r="R23" s="182">
        <v>731</v>
      </c>
      <c r="S23" s="190">
        <v>429</v>
      </c>
      <c r="T23" s="190">
        <v>56</v>
      </c>
      <c r="U23" s="190">
        <v>246</v>
      </c>
      <c r="V23" s="195">
        <v>2827</v>
      </c>
      <c r="W23" s="196"/>
    </row>
    <row r="24" spans="1:23" ht="13.5">
      <c r="A24" s="168" t="s">
        <v>75</v>
      </c>
      <c r="B24" s="179">
        <v>19683</v>
      </c>
      <c r="C24" s="180">
        <v>4480</v>
      </c>
      <c r="D24" s="190">
        <v>4480</v>
      </c>
      <c r="E24" s="190">
        <v>0</v>
      </c>
      <c r="F24" s="180">
        <v>11380</v>
      </c>
      <c r="G24" s="190">
        <v>4781</v>
      </c>
      <c r="H24" s="190">
        <v>6599</v>
      </c>
      <c r="I24" s="190">
        <v>21</v>
      </c>
      <c r="J24" s="179">
        <v>532</v>
      </c>
      <c r="K24" s="190">
        <v>107</v>
      </c>
      <c r="L24" s="190">
        <v>231</v>
      </c>
      <c r="M24" s="190">
        <v>194</v>
      </c>
      <c r="N24" s="182">
        <v>620</v>
      </c>
      <c r="O24" s="190">
        <v>335</v>
      </c>
      <c r="P24" s="190">
        <v>238</v>
      </c>
      <c r="Q24" s="190">
        <v>47</v>
      </c>
      <c r="R24" s="182">
        <v>758</v>
      </c>
      <c r="S24" s="190">
        <v>469</v>
      </c>
      <c r="T24" s="190">
        <v>47</v>
      </c>
      <c r="U24" s="190">
        <v>242</v>
      </c>
      <c r="V24" s="195">
        <v>1892</v>
      </c>
      <c r="W24" s="196"/>
    </row>
    <row r="25" spans="1:23" ht="13.5">
      <c r="A25" s="168"/>
      <c r="B25" s="179"/>
      <c r="C25" s="180"/>
      <c r="D25" s="190"/>
      <c r="E25" s="190"/>
      <c r="F25" s="180"/>
      <c r="G25" s="190"/>
      <c r="H25" s="190"/>
      <c r="I25" s="190"/>
      <c r="J25" s="179"/>
      <c r="K25" s="190"/>
      <c r="L25" s="190"/>
      <c r="M25" s="190"/>
      <c r="N25" s="182"/>
      <c r="O25" s="190"/>
      <c r="P25" s="190"/>
      <c r="Q25" s="190"/>
      <c r="R25" s="182"/>
      <c r="S25" s="190"/>
      <c r="T25" s="190"/>
      <c r="U25" s="190"/>
      <c r="V25" s="195"/>
      <c r="W25" s="196"/>
    </row>
    <row r="26" spans="1:23" ht="13.5">
      <c r="A26" s="168" t="s">
        <v>78</v>
      </c>
      <c r="B26" s="179">
        <v>21469</v>
      </c>
      <c r="C26" s="180">
        <v>3359</v>
      </c>
      <c r="D26" s="190">
        <v>3359</v>
      </c>
      <c r="E26" s="190">
        <v>0</v>
      </c>
      <c r="F26" s="180">
        <v>14659</v>
      </c>
      <c r="G26" s="190">
        <v>9026</v>
      </c>
      <c r="H26" s="190">
        <v>5633</v>
      </c>
      <c r="I26" s="190">
        <v>195</v>
      </c>
      <c r="J26" s="179">
        <v>747</v>
      </c>
      <c r="K26" s="190">
        <v>96</v>
      </c>
      <c r="L26" s="190">
        <v>475</v>
      </c>
      <c r="M26" s="190">
        <v>176</v>
      </c>
      <c r="N26" s="182">
        <v>577</v>
      </c>
      <c r="O26" s="190">
        <v>362</v>
      </c>
      <c r="P26" s="190">
        <v>188</v>
      </c>
      <c r="Q26" s="190">
        <v>27</v>
      </c>
      <c r="R26" s="182">
        <v>837</v>
      </c>
      <c r="S26" s="190">
        <v>546</v>
      </c>
      <c r="T26" s="190">
        <v>63</v>
      </c>
      <c r="U26" s="190">
        <v>228</v>
      </c>
      <c r="V26" s="195">
        <v>1095</v>
      </c>
      <c r="W26" s="196"/>
    </row>
    <row r="27" spans="1:23" ht="13.5">
      <c r="A27" s="168" t="s">
        <v>81</v>
      </c>
      <c r="B27" s="179">
        <v>11301</v>
      </c>
      <c r="C27" s="180">
        <v>3750</v>
      </c>
      <c r="D27" s="190">
        <v>3750</v>
      </c>
      <c r="E27" s="190">
        <v>0</v>
      </c>
      <c r="F27" s="180">
        <v>3791</v>
      </c>
      <c r="G27" s="190">
        <v>214</v>
      </c>
      <c r="H27" s="190">
        <v>3577</v>
      </c>
      <c r="I27" s="190">
        <v>0</v>
      </c>
      <c r="J27" s="179">
        <v>377</v>
      </c>
      <c r="K27" s="190">
        <v>20</v>
      </c>
      <c r="L27" s="190">
        <v>242</v>
      </c>
      <c r="M27" s="190">
        <v>115</v>
      </c>
      <c r="N27" s="182">
        <v>587</v>
      </c>
      <c r="O27" s="190">
        <v>375</v>
      </c>
      <c r="P27" s="190">
        <v>193</v>
      </c>
      <c r="Q27" s="190">
        <v>19</v>
      </c>
      <c r="R27" s="182">
        <v>1322</v>
      </c>
      <c r="S27" s="190">
        <v>792</v>
      </c>
      <c r="T27" s="190">
        <v>97</v>
      </c>
      <c r="U27" s="190">
        <v>433</v>
      </c>
      <c r="V27" s="195">
        <v>1474</v>
      </c>
      <c r="W27" s="196"/>
    </row>
    <row r="28" spans="1:23" ht="13.5">
      <c r="A28" s="168" t="s">
        <v>84</v>
      </c>
      <c r="B28" s="179">
        <v>20717</v>
      </c>
      <c r="C28" s="180">
        <v>3740</v>
      </c>
      <c r="D28" s="190">
        <v>3740</v>
      </c>
      <c r="E28" s="190">
        <v>0</v>
      </c>
      <c r="F28" s="180">
        <v>13337</v>
      </c>
      <c r="G28" s="190">
        <v>3085</v>
      </c>
      <c r="H28" s="190">
        <v>10252</v>
      </c>
      <c r="I28" s="190">
        <v>0</v>
      </c>
      <c r="J28" s="179">
        <v>385</v>
      </c>
      <c r="K28" s="190">
        <v>49</v>
      </c>
      <c r="L28" s="190">
        <v>231</v>
      </c>
      <c r="M28" s="190">
        <v>105</v>
      </c>
      <c r="N28" s="182">
        <v>581</v>
      </c>
      <c r="O28" s="190">
        <v>340</v>
      </c>
      <c r="P28" s="190">
        <v>183</v>
      </c>
      <c r="Q28" s="190">
        <v>58</v>
      </c>
      <c r="R28" s="182">
        <v>1047</v>
      </c>
      <c r="S28" s="190">
        <v>620</v>
      </c>
      <c r="T28" s="190">
        <v>143</v>
      </c>
      <c r="U28" s="190">
        <v>284</v>
      </c>
      <c r="V28" s="195">
        <v>1627</v>
      </c>
      <c r="W28" s="196"/>
    </row>
    <row r="29" spans="1:23" ht="13.5">
      <c r="A29" s="168" t="s">
        <v>87</v>
      </c>
      <c r="B29" s="179">
        <v>37232</v>
      </c>
      <c r="C29" s="180">
        <v>5710</v>
      </c>
      <c r="D29" s="190">
        <v>5710</v>
      </c>
      <c r="E29" s="190">
        <v>0</v>
      </c>
      <c r="F29" s="180">
        <v>26605</v>
      </c>
      <c r="G29" s="190">
        <v>16317</v>
      </c>
      <c r="H29" s="190">
        <v>10288</v>
      </c>
      <c r="I29" s="190">
        <v>1</v>
      </c>
      <c r="J29" s="179">
        <v>938</v>
      </c>
      <c r="K29" s="190">
        <v>208</v>
      </c>
      <c r="L29" s="190">
        <v>464</v>
      </c>
      <c r="M29" s="190">
        <v>266</v>
      </c>
      <c r="N29" s="182">
        <v>782</v>
      </c>
      <c r="O29" s="190">
        <v>413</v>
      </c>
      <c r="P29" s="190">
        <v>304</v>
      </c>
      <c r="Q29" s="190">
        <v>65</v>
      </c>
      <c r="R29" s="182">
        <v>559</v>
      </c>
      <c r="S29" s="190">
        <v>339</v>
      </c>
      <c r="T29" s="190">
        <v>22</v>
      </c>
      <c r="U29" s="190">
        <v>198</v>
      </c>
      <c r="V29" s="195">
        <v>2637</v>
      </c>
      <c r="W29" s="196"/>
    </row>
    <row r="30" spans="1:23" ht="13.5">
      <c r="A30" s="168" t="s">
        <v>89</v>
      </c>
      <c r="B30" s="179">
        <v>16070</v>
      </c>
      <c r="C30" s="180">
        <v>3290</v>
      </c>
      <c r="D30" s="190">
        <v>3290</v>
      </c>
      <c r="E30" s="190">
        <v>0</v>
      </c>
      <c r="F30" s="180">
        <v>9576</v>
      </c>
      <c r="G30" s="190">
        <v>401</v>
      </c>
      <c r="H30" s="190">
        <v>9175</v>
      </c>
      <c r="I30" s="190">
        <v>0</v>
      </c>
      <c r="J30" s="179">
        <v>353</v>
      </c>
      <c r="K30" s="190">
        <v>43</v>
      </c>
      <c r="L30" s="190">
        <v>188</v>
      </c>
      <c r="M30" s="190">
        <v>122</v>
      </c>
      <c r="N30" s="182">
        <v>557</v>
      </c>
      <c r="O30" s="190">
        <v>379</v>
      </c>
      <c r="P30" s="190">
        <v>159</v>
      </c>
      <c r="Q30" s="190">
        <v>19</v>
      </c>
      <c r="R30" s="182">
        <v>802</v>
      </c>
      <c r="S30" s="190">
        <v>473</v>
      </c>
      <c r="T30" s="190">
        <v>44</v>
      </c>
      <c r="U30" s="190">
        <v>285</v>
      </c>
      <c r="V30" s="195">
        <v>1492</v>
      </c>
      <c r="W30" s="196"/>
    </row>
    <row r="31" spans="1:23" ht="13.5">
      <c r="A31" s="168"/>
      <c r="B31" s="179"/>
      <c r="C31" s="180"/>
      <c r="D31" s="190"/>
      <c r="E31" s="190"/>
      <c r="F31" s="180"/>
      <c r="G31" s="190"/>
      <c r="H31" s="190"/>
      <c r="I31" s="190"/>
      <c r="J31" s="179"/>
      <c r="K31" s="190"/>
      <c r="L31" s="190"/>
      <c r="M31" s="190"/>
      <c r="N31" s="182"/>
      <c r="O31" s="190"/>
      <c r="P31" s="190"/>
      <c r="Q31" s="190"/>
      <c r="R31" s="182"/>
      <c r="S31" s="190"/>
      <c r="T31" s="190"/>
      <c r="U31" s="190"/>
      <c r="V31" s="195"/>
      <c r="W31" s="196"/>
    </row>
    <row r="32" spans="1:23" ht="13.5">
      <c r="A32" s="168" t="s">
        <v>32</v>
      </c>
      <c r="B32" s="179">
        <v>6136</v>
      </c>
      <c r="C32" s="180">
        <v>1073</v>
      </c>
      <c r="D32" s="190">
        <v>1040</v>
      </c>
      <c r="E32" s="190">
        <v>33</v>
      </c>
      <c r="F32" s="180">
        <v>3315</v>
      </c>
      <c r="G32" s="190">
        <v>268</v>
      </c>
      <c r="H32" s="190">
        <v>3047</v>
      </c>
      <c r="I32" s="190">
        <v>10</v>
      </c>
      <c r="J32" s="179">
        <v>256</v>
      </c>
      <c r="K32" s="190">
        <v>175</v>
      </c>
      <c r="L32" s="190">
        <v>43</v>
      </c>
      <c r="M32" s="190">
        <v>38</v>
      </c>
      <c r="N32" s="182">
        <v>261</v>
      </c>
      <c r="O32" s="190">
        <v>187</v>
      </c>
      <c r="P32" s="190">
        <v>62</v>
      </c>
      <c r="Q32" s="190">
        <v>12</v>
      </c>
      <c r="R32" s="182">
        <v>281</v>
      </c>
      <c r="S32" s="190">
        <v>199</v>
      </c>
      <c r="T32" s="190">
        <v>12</v>
      </c>
      <c r="U32" s="190">
        <v>70</v>
      </c>
      <c r="V32" s="195">
        <v>940</v>
      </c>
      <c r="W32" s="196"/>
    </row>
    <row r="33" spans="1:23" ht="13.5">
      <c r="A33" s="168" t="s">
        <v>36</v>
      </c>
      <c r="B33" s="179">
        <v>3123</v>
      </c>
      <c r="C33" s="180">
        <v>1085</v>
      </c>
      <c r="D33" s="190">
        <v>1085</v>
      </c>
      <c r="E33" s="190">
        <v>0</v>
      </c>
      <c r="F33" s="180">
        <v>1002</v>
      </c>
      <c r="G33" s="190">
        <v>0</v>
      </c>
      <c r="H33" s="190">
        <v>1002</v>
      </c>
      <c r="I33" s="190">
        <v>0</v>
      </c>
      <c r="J33" s="179">
        <v>177</v>
      </c>
      <c r="K33" s="190">
        <v>1</v>
      </c>
      <c r="L33" s="190">
        <v>134</v>
      </c>
      <c r="M33" s="190">
        <v>42</v>
      </c>
      <c r="N33" s="182">
        <v>226</v>
      </c>
      <c r="O33" s="190">
        <v>138</v>
      </c>
      <c r="P33" s="190">
        <v>88</v>
      </c>
      <c r="Q33" s="190">
        <v>0</v>
      </c>
      <c r="R33" s="182">
        <v>224</v>
      </c>
      <c r="S33" s="190">
        <v>174</v>
      </c>
      <c r="T33" s="190">
        <v>6</v>
      </c>
      <c r="U33" s="190">
        <v>44</v>
      </c>
      <c r="V33" s="195">
        <v>409</v>
      </c>
      <c r="W33" s="196"/>
    </row>
    <row r="34" spans="1:23" ht="13.5">
      <c r="A34" s="168" t="s">
        <v>43</v>
      </c>
      <c r="B34" s="179">
        <v>5238</v>
      </c>
      <c r="C34" s="180">
        <v>2079</v>
      </c>
      <c r="D34" s="190">
        <v>2079</v>
      </c>
      <c r="E34" s="190">
        <v>0</v>
      </c>
      <c r="F34" s="180">
        <v>1361</v>
      </c>
      <c r="G34" s="190">
        <v>0</v>
      </c>
      <c r="H34" s="190">
        <v>1361</v>
      </c>
      <c r="I34" s="190">
        <v>0</v>
      </c>
      <c r="J34" s="179">
        <v>658</v>
      </c>
      <c r="K34" s="190">
        <v>120</v>
      </c>
      <c r="L34" s="190">
        <v>437</v>
      </c>
      <c r="M34" s="190">
        <v>101</v>
      </c>
      <c r="N34" s="182">
        <v>316</v>
      </c>
      <c r="O34" s="190">
        <v>177</v>
      </c>
      <c r="P34" s="190">
        <v>116</v>
      </c>
      <c r="Q34" s="190">
        <v>23</v>
      </c>
      <c r="R34" s="182">
        <v>440</v>
      </c>
      <c r="S34" s="190">
        <v>287</v>
      </c>
      <c r="T34" s="190">
        <v>33</v>
      </c>
      <c r="U34" s="190">
        <v>120</v>
      </c>
      <c r="V34" s="195">
        <v>384</v>
      </c>
      <c r="W34" s="196"/>
    </row>
    <row r="35" spans="1:23" ht="13.5">
      <c r="A35" s="168" t="s">
        <v>46</v>
      </c>
      <c r="B35" s="179">
        <v>39323</v>
      </c>
      <c r="C35" s="180">
        <v>677</v>
      </c>
      <c r="D35" s="190">
        <v>677</v>
      </c>
      <c r="E35" s="190">
        <v>0</v>
      </c>
      <c r="F35" s="180">
        <v>35926</v>
      </c>
      <c r="G35" s="190">
        <v>22584</v>
      </c>
      <c r="H35" s="190">
        <v>13342</v>
      </c>
      <c r="I35" s="190">
        <v>2</v>
      </c>
      <c r="J35" s="179">
        <v>763</v>
      </c>
      <c r="K35" s="190">
        <v>476</v>
      </c>
      <c r="L35" s="190">
        <v>257</v>
      </c>
      <c r="M35" s="190">
        <v>30</v>
      </c>
      <c r="N35" s="182">
        <v>514</v>
      </c>
      <c r="O35" s="190">
        <v>388</v>
      </c>
      <c r="P35" s="190">
        <v>35</v>
      </c>
      <c r="Q35" s="190">
        <v>91</v>
      </c>
      <c r="R35" s="182">
        <v>208</v>
      </c>
      <c r="S35" s="190">
        <v>135</v>
      </c>
      <c r="T35" s="190">
        <v>11</v>
      </c>
      <c r="U35" s="190">
        <v>62</v>
      </c>
      <c r="V35" s="195">
        <v>1233</v>
      </c>
      <c r="W35" s="196"/>
    </row>
    <row r="36" spans="1:23" ht="13.5">
      <c r="A36" s="168" t="s">
        <v>49</v>
      </c>
      <c r="B36" s="179">
        <v>19673</v>
      </c>
      <c r="C36" s="180">
        <v>1645</v>
      </c>
      <c r="D36" s="190">
        <v>1645</v>
      </c>
      <c r="E36" s="190">
        <v>0</v>
      </c>
      <c r="F36" s="180">
        <v>15166</v>
      </c>
      <c r="G36" s="190">
        <v>9160</v>
      </c>
      <c r="H36" s="190">
        <v>6006</v>
      </c>
      <c r="I36" s="190">
        <v>2</v>
      </c>
      <c r="J36" s="179">
        <v>708</v>
      </c>
      <c r="K36" s="190">
        <v>150</v>
      </c>
      <c r="L36" s="190">
        <v>515</v>
      </c>
      <c r="M36" s="190">
        <v>43</v>
      </c>
      <c r="N36" s="182">
        <v>382</v>
      </c>
      <c r="O36" s="190">
        <v>268</v>
      </c>
      <c r="P36" s="190">
        <v>78</v>
      </c>
      <c r="Q36" s="190">
        <v>36</v>
      </c>
      <c r="R36" s="182">
        <v>265</v>
      </c>
      <c r="S36" s="190">
        <v>180</v>
      </c>
      <c r="T36" s="190">
        <v>11</v>
      </c>
      <c r="U36" s="190">
        <v>74</v>
      </c>
      <c r="V36" s="195">
        <v>1505</v>
      </c>
      <c r="W36" s="196"/>
    </row>
    <row r="37" spans="1:23" ht="13.5">
      <c r="A37" s="168" t="s">
        <v>52</v>
      </c>
      <c r="B37" s="179">
        <v>15392</v>
      </c>
      <c r="C37" s="180">
        <v>1212</v>
      </c>
      <c r="D37" s="190">
        <v>1212</v>
      </c>
      <c r="E37" s="190">
        <v>0</v>
      </c>
      <c r="F37" s="180">
        <v>12256</v>
      </c>
      <c r="G37" s="190">
        <v>4389</v>
      </c>
      <c r="H37" s="190">
        <v>7867</v>
      </c>
      <c r="I37" s="190">
        <v>0</v>
      </c>
      <c r="J37" s="179">
        <v>181</v>
      </c>
      <c r="K37" s="190">
        <v>21</v>
      </c>
      <c r="L37" s="190">
        <v>123</v>
      </c>
      <c r="M37" s="190">
        <v>37</v>
      </c>
      <c r="N37" s="182">
        <v>308</v>
      </c>
      <c r="O37" s="190">
        <v>208</v>
      </c>
      <c r="P37" s="190">
        <v>57</v>
      </c>
      <c r="Q37" s="190">
        <v>43</v>
      </c>
      <c r="R37" s="182">
        <v>285</v>
      </c>
      <c r="S37" s="190">
        <v>173</v>
      </c>
      <c r="T37" s="190">
        <v>19</v>
      </c>
      <c r="U37" s="190">
        <v>93</v>
      </c>
      <c r="V37" s="195">
        <v>1150</v>
      </c>
      <c r="W37" s="196"/>
    </row>
    <row r="38" spans="1:23" ht="13.5">
      <c r="A38" s="168" t="s">
        <v>58</v>
      </c>
      <c r="B38" s="179">
        <v>7959</v>
      </c>
      <c r="C38" s="180">
        <v>2007</v>
      </c>
      <c r="D38" s="190">
        <v>2007</v>
      </c>
      <c r="E38" s="190">
        <v>0</v>
      </c>
      <c r="F38" s="180">
        <v>4215</v>
      </c>
      <c r="G38" s="190">
        <v>1362</v>
      </c>
      <c r="H38" s="190">
        <v>2853</v>
      </c>
      <c r="I38" s="190">
        <v>1</v>
      </c>
      <c r="J38" s="179">
        <v>538</v>
      </c>
      <c r="K38" s="190">
        <v>74</v>
      </c>
      <c r="L38" s="190">
        <v>372</v>
      </c>
      <c r="M38" s="190">
        <v>92</v>
      </c>
      <c r="N38" s="182">
        <v>265</v>
      </c>
      <c r="O38" s="190">
        <v>151</v>
      </c>
      <c r="P38" s="190">
        <v>106</v>
      </c>
      <c r="Q38" s="190">
        <v>8</v>
      </c>
      <c r="R38" s="182">
        <v>233</v>
      </c>
      <c r="S38" s="190">
        <v>153</v>
      </c>
      <c r="T38" s="190">
        <v>12</v>
      </c>
      <c r="U38" s="190">
        <v>68</v>
      </c>
      <c r="V38" s="195">
        <v>700</v>
      </c>
      <c r="W38" s="196"/>
    </row>
    <row r="39" spans="1:23" ht="13.5">
      <c r="A39" s="168"/>
      <c r="B39" s="179"/>
      <c r="C39" s="180"/>
      <c r="D39" s="190"/>
      <c r="E39" s="190"/>
      <c r="F39" s="180"/>
      <c r="G39" s="190"/>
      <c r="H39" s="190"/>
      <c r="I39" s="190"/>
      <c r="J39" s="179"/>
      <c r="K39" s="190"/>
      <c r="L39" s="190"/>
      <c r="M39" s="190"/>
      <c r="N39" s="182"/>
      <c r="O39" s="190"/>
      <c r="P39" s="190"/>
      <c r="Q39" s="190"/>
      <c r="R39" s="182"/>
      <c r="S39" s="190"/>
      <c r="T39" s="190"/>
      <c r="U39" s="190"/>
      <c r="V39" s="195"/>
      <c r="W39" s="196"/>
    </row>
    <row r="40" spans="1:23" ht="13.5">
      <c r="A40" s="168" t="s">
        <v>64</v>
      </c>
      <c r="B40" s="179">
        <v>16179</v>
      </c>
      <c r="C40" s="180">
        <v>1728</v>
      </c>
      <c r="D40" s="190">
        <v>1728</v>
      </c>
      <c r="E40" s="190">
        <v>0</v>
      </c>
      <c r="F40" s="180">
        <v>12711</v>
      </c>
      <c r="G40" s="190">
        <v>6956</v>
      </c>
      <c r="H40" s="190">
        <v>5755</v>
      </c>
      <c r="I40" s="190">
        <v>6</v>
      </c>
      <c r="J40" s="179">
        <v>372</v>
      </c>
      <c r="K40" s="190">
        <v>103</v>
      </c>
      <c r="L40" s="190">
        <v>181</v>
      </c>
      <c r="M40" s="190">
        <v>88</v>
      </c>
      <c r="N40" s="182">
        <v>356</v>
      </c>
      <c r="O40" s="190">
        <v>227</v>
      </c>
      <c r="P40" s="190">
        <v>87</v>
      </c>
      <c r="Q40" s="190">
        <v>42</v>
      </c>
      <c r="R40" s="182">
        <v>161</v>
      </c>
      <c r="S40" s="190">
        <v>115</v>
      </c>
      <c r="T40" s="190">
        <v>16</v>
      </c>
      <c r="U40" s="190">
        <v>30</v>
      </c>
      <c r="V40" s="195">
        <v>845</v>
      </c>
      <c r="W40" s="196"/>
    </row>
    <row r="41" spans="1:23" ht="13.5">
      <c r="A41" s="168" t="s">
        <v>67</v>
      </c>
      <c r="B41" s="179">
        <v>33027</v>
      </c>
      <c r="C41" s="180">
        <v>2602</v>
      </c>
      <c r="D41" s="190">
        <v>2596</v>
      </c>
      <c r="E41" s="190">
        <v>6</v>
      </c>
      <c r="F41" s="180">
        <v>27879</v>
      </c>
      <c r="G41" s="190">
        <v>22354</v>
      </c>
      <c r="H41" s="190">
        <v>5525</v>
      </c>
      <c r="I41" s="190">
        <v>33</v>
      </c>
      <c r="J41" s="179">
        <v>665</v>
      </c>
      <c r="K41" s="190">
        <v>1</v>
      </c>
      <c r="L41" s="190">
        <v>539</v>
      </c>
      <c r="M41" s="190">
        <v>125</v>
      </c>
      <c r="N41" s="182">
        <v>382</v>
      </c>
      <c r="O41" s="190">
        <v>175</v>
      </c>
      <c r="P41" s="190">
        <v>136</v>
      </c>
      <c r="Q41" s="190">
        <v>71</v>
      </c>
      <c r="R41" s="182">
        <v>260</v>
      </c>
      <c r="S41" s="190">
        <v>170</v>
      </c>
      <c r="T41" s="190">
        <v>7</v>
      </c>
      <c r="U41" s="190">
        <v>83</v>
      </c>
      <c r="V41" s="195">
        <v>1206</v>
      </c>
      <c r="W41" s="196"/>
    </row>
    <row r="42" spans="1:23" ht="13.5">
      <c r="A42" s="168" t="s">
        <v>70</v>
      </c>
      <c r="B42" s="179">
        <v>11903</v>
      </c>
      <c r="C42" s="180">
        <v>1663</v>
      </c>
      <c r="D42" s="190">
        <v>1663</v>
      </c>
      <c r="E42" s="190">
        <v>0</v>
      </c>
      <c r="F42" s="180">
        <v>8383</v>
      </c>
      <c r="G42" s="190">
        <v>4976</v>
      </c>
      <c r="H42" s="190">
        <v>3407</v>
      </c>
      <c r="I42" s="190">
        <v>24</v>
      </c>
      <c r="J42" s="179">
        <v>363</v>
      </c>
      <c r="K42" s="190">
        <v>3</v>
      </c>
      <c r="L42" s="190">
        <v>275</v>
      </c>
      <c r="M42" s="190">
        <v>85</v>
      </c>
      <c r="N42" s="182">
        <v>274</v>
      </c>
      <c r="O42" s="190">
        <v>164</v>
      </c>
      <c r="P42" s="190">
        <v>89</v>
      </c>
      <c r="Q42" s="190">
        <v>21</v>
      </c>
      <c r="R42" s="182">
        <v>127</v>
      </c>
      <c r="S42" s="190">
        <v>96</v>
      </c>
      <c r="T42" s="190">
        <v>9</v>
      </c>
      <c r="U42" s="190">
        <v>22</v>
      </c>
      <c r="V42" s="195">
        <v>1069</v>
      </c>
      <c r="W42" s="196"/>
    </row>
    <row r="43" spans="1:23" ht="13.5">
      <c r="A43" s="168" t="s">
        <v>73</v>
      </c>
      <c r="B43" s="179">
        <v>37429</v>
      </c>
      <c r="C43" s="180">
        <v>2207</v>
      </c>
      <c r="D43" s="190">
        <v>2201</v>
      </c>
      <c r="E43" s="190">
        <v>6</v>
      </c>
      <c r="F43" s="180">
        <v>33055</v>
      </c>
      <c r="G43" s="190">
        <v>26518</v>
      </c>
      <c r="H43" s="190">
        <v>6537</v>
      </c>
      <c r="I43" s="190">
        <v>15</v>
      </c>
      <c r="J43" s="179">
        <v>742</v>
      </c>
      <c r="K43" s="190">
        <v>143</v>
      </c>
      <c r="L43" s="190">
        <v>488</v>
      </c>
      <c r="M43" s="190">
        <v>111</v>
      </c>
      <c r="N43" s="182">
        <v>444</v>
      </c>
      <c r="O43" s="190">
        <v>228</v>
      </c>
      <c r="P43" s="190">
        <v>112</v>
      </c>
      <c r="Q43" s="190">
        <v>104</v>
      </c>
      <c r="R43" s="182">
        <v>230</v>
      </c>
      <c r="S43" s="190">
        <v>179</v>
      </c>
      <c r="T43" s="190">
        <v>15</v>
      </c>
      <c r="U43" s="190">
        <v>36</v>
      </c>
      <c r="V43" s="195">
        <v>736</v>
      </c>
      <c r="W43" s="196"/>
    </row>
    <row r="44" spans="1:23" ht="13.5">
      <c r="A44" s="168" t="s">
        <v>76</v>
      </c>
      <c r="B44" s="179">
        <v>21159</v>
      </c>
      <c r="C44" s="180">
        <v>1397</v>
      </c>
      <c r="D44" s="190">
        <v>1397</v>
      </c>
      <c r="E44" s="190">
        <v>0</v>
      </c>
      <c r="F44" s="180">
        <v>18081</v>
      </c>
      <c r="G44" s="190">
        <v>15349</v>
      </c>
      <c r="H44" s="190">
        <v>2732</v>
      </c>
      <c r="I44" s="190">
        <v>15</v>
      </c>
      <c r="J44" s="179">
        <v>255</v>
      </c>
      <c r="K44" s="190">
        <v>8</v>
      </c>
      <c r="L44" s="190">
        <v>195</v>
      </c>
      <c r="M44" s="190">
        <v>52</v>
      </c>
      <c r="N44" s="182">
        <v>292</v>
      </c>
      <c r="O44" s="190">
        <v>188</v>
      </c>
      <c r="P44" s="190">
        <v>66</v>
      </c>
      <c r="Q44" s="190">
        <v>38</v>
      </c>
      <c r="R44" s="182">
        <v>78</v>
      </c>
      <c r="S44" s="190">
        <v>55</v>
      </c>
      <c r="T44" s="190">
        <v>2</v>
      </c>
      <c r="U44" s="190">
        <v>21</v>
      </c>
      <c r="V44" s="195">
        <v>1041</v>
      </c>
      <c r="W44" s="196"/>
    </row>
    <row r="45" spans="1:23" ht="13.5">
      <c r="A45" s="168" t="s">
        <v>79</v>
      </c>
      <c r="B45" s="179">
        <v>12232</v>
      </c>
      <c r="C45" s="180">
        <v>2345</v>
      </c>
      <c r="D45" s="190">
        <v>2181</v>
      </c>
      <c r="E45" s="190">
        <v>164</v>
      </c>
      <c r="F45" s="180">
        <v>8295</v>
      </c>
      <c r="G45" s="190">
        <v>5172</v>
      </c>
      <c r="H45" s="190">
        <v>3123</v>
      </c>
      <c r="I45" s="190">
        <v>30</v>
      </c>
      <c r="J45" s="179">
        <v>451</v>
      </c>
      <c r="K45" s="190">
        <v>33</v>
      </c>
      <c r="L45" s="190">
        <v>313</v>
      </c>
      <c r="M45" s="190">
        <v>105</v>
      </c>
      <c r="N45" s="182">
        <v>278</v>
      </c>
      <c r="O45" s="190">
        <v>150</v>
      </c>
      <c r="P45" s="190">
        <v>110</v>
      </c>
      <c r="Q45" s="190">
        <v>18</v>
      </c>
      <c r="R45" s="182">
        <v>128</v>
      </c>
      <c r="S45" s="190">
        <v>109</v>
      </c>
      <c r="T45" s="190">
        <v>3</v>
      </c>
      <c r="U45" s="190">
        <v>16</v>
      </c>
      <c r="V45" s="195">
        <v>705</v>
      </c>
      <c r="W45" s="196"/>
    </row>
    <row r="46" spans="1:23" ht="13.5">
      <c r="A46" s="168" t="s">
        <v>82</v>
      </c>
      <c r="B46" s="179">
        <v>26125</v>
      </c>
      <c r="C46" s="180">
        <v>1659</v>
      </c>
      <c r="D46" s="190">
        <v>1659</v>
      </c>
      <c r="E46" s="190">
        <v>0</v>
      </c>
      <c r="F46" s="180">
        <v>21926</v>
      </c>
      <c r="G46" s="190">
        <v>18233</v>
      </c>
      <c r="H46" s="190">
        <v>3693</v>
      </c>
      <c r="I46" s="190">
        <v>238</v>
      </c>
      <c r="J46" s="179">
        <v>526</v>
      </c>
      <c r="K46" s="190">
        <v>16</v>
      </c>
      <c r="L46" s="190">
        <v>428</v>
      </c>
      <c r="M46" s="190">
        <v>82</v>
      </c>
      <c r="N46" s="182">
        <v>309</v>
      </c>
      <c r="O46" s="190">
        <v>157</v>
      </c>
      <c r="P46" s="190">
        <v>86</v>
      </c>
      <c r="Q46" s="190">
        <v>66</v>
      </c>
      <c r="R46" s="182">
        <v>166</v>
      </c>
      <c r="S46" s="190">
        <v>112</v>
      </c>
      <c r="T46" s="190">
        <v>5</v>
      </c>
      <c r="U46" s="190">
        <v>49</v>
      </c>
      <c r="V46" s="195">
        <v>1301</v>
      </c>
      <c r="W46" s="196"/>
    </row>
    <row r="47" spans="1:23" ht="13.5">
      <c r="A47" s="168"/>
      <c r="B47" s="179"/>
      <c r="C47" s="180"/>
      <c r="D47" s="190"/>
      <c r="E47" s="190"/>
      <c r="F47" s="180"/>
      <c r="G47" s="190"/>
      <c r="H47" s="190"/>
      <c r="I47" s="190"/>
      <c r="J47" s="179"/>
      <c r="K47" s="190"/>
      <c r="L47" s="190"/>
      <c r="M47" s="190"/>
      <c r="N47" s="182"/>
      <c r="O47" s="190"/>
      <c r="P47" s="190"/>
      <c r="Q47" s="190"/>
      <c r="R47" s="182"/>
      <c r="S47" s="190"/>
      <c r="T47" s="190"/>
      <c r="U47" s="190"/>
      <c r="V47" s="195"/>
      <c r="W47" s="196"/>
    </row>
    <row r="48" spans="1:23" ht="13.5">
      <c r="A48" s="168" t="s">
        <v>88</v>
      </c>
      <c r="B48" s="179">
        <v>18004</v>
      </c>
      <c r="C48" s="180">
        <v>4290</v>
      </c>
      <c r="D48" s="190">
        <v>4290</v>
      </c>
      <c r="E48" s="190">
        <v>0</v>
      </c>
      <c r="F48" s="180">
        <v>10225</v>
      </c>
      <c r="G48" s="190">
        <v>1544</v>
      </c>
      <c r="H48" s="190">
        <v>8681</v>
      </c>
      <c r="I48" s="190">
        <v>0</v>
      </c>
      <c r="J48" s="179">
        <v>529</v>
      </c>
      <c r="K48" s="190">
        <v>80</v>
      </c>
      <c r="L48" s="190">
        <v>262</v>
      </c>
      <c r="M48" s="190">
        <v>187</v>
      </c>
      <c r="N48" s="182">
        <v>718</v>
      </c>
      <c r="O48" s="190">
        <v>491</v>
      </c>
      <c r="P48" s="190">
        <v>212</v>
      </c>
      <c r="Q48" s="190">
        <v>15</v>
      </c>
      <c r="R48" s="182">
        <v>723</v>
      </c>
      <c r="S48" s="190">
        <v>477</v>
      </c>
      <c r="T48" s="190">
        <v>48</v>
      </c>
      <c r="U48" s="190">
        <v>198</v>
      </c>
      <c r="V48" s="195">
        <v>1519</v>
      </c>
      <c r="W48" s="196"/>
    </row>
    <row r="49" spans="1:23" ht="13.5">
      <c r="A49" s="168" t="s">
        <v>90</v>
      </c>
      <c r="B49" s="179">
        <v>16646</v>
      </c>
      <c r="C49" s="180">
        <v>5432</v>
      </c>
      <c r="D49" s="190">
        <v>5431</v>
      </c>
      <c r="E49" s="190">
        <v>1</v>
      </c>
      <c r="F49" s="180">
        <v>7838</v>
      </c>
      <c r="G49" s="190">
        <v>193</v>
      </c>
      <c r="H49" s="190">
        <v>7645</v>
      </c>
      <c r="I49" s="190">
        <v>51</v>
      </c>
      <c r="J49" s="179">
        <v>780</v>
      </c>
      <c r="K49" s="190">
        <v>82</v>
      </c>
      <c r="L49" s="190">
        <v>418</v>
      </c>
      <c r="M49" s="190">
        <v>280</v>
      </c>
      <c r="N49" s="182">
        <v>691</v>
      </c>
      <c r="O49" s="190">
        <v>391</v>
      </c>
      <c r="P49" s="190">
        <v>283</v>
      </c>
      <c r="Q49" s="190">
        <v>17</v>
      </c>
      <c r="R49" s="182">
        <v>569</v>
      </c>
      <c r="S49" s="190">
        <v>427</v>
      </c>
      <c r="T49" s="190">
        <v>17</v>
      </c>
      <c r="U49" s="190">
        <v>125</v>
      </c>
      <c r="V49" s="195">
        <v>1285</v>
      </c>
      <c r="W49" s="196"/>
    </row>
    <row r="50" spans="1:23" ht="13.5">
      <c r="A50" s="168" t="s">
        <v>33</v>
      </c>
      <c r="B50" s="179">
        <v>73755</v>
      </c>
      <c r="C50" s="180">
        <v>1353</v>
      </c>
      <c r="D50" s="190">
        <v>1258</v>
      </c>
      <c r="E50" s="190">
        <v>95</v>
      </c>
      <c r="F50" s="180">
        <v>69210</v>
      </c>
      <c r="G50" s="190">
        <v>50351</v>
      </c>
      <c r="H50" s="190">
        <v>18859</v>
      </c>
      <c r="I50" s="190">
        <v>317</v>
      </c>
      <c r="J50" s="179">
        <v>478</v>
      </c>
      <c r="K50" s="190">
        <v>24</v>
      </c>
      <c r="L50" s="190">
        <v>393</v>
      </c>
      <c r="M50" s="190">
        <v>61</v>
      </c>
      <c r="N50" s="182">
        <v>511</v>
      </c>
      <c r="O50" s="190">
        <v>342</v>
      </c>
      <c r="P50" s="190">
        <v>64</v>
      </c>
      <c r="Q50" s="190">
        <v>105</v>
      </c>
      <c r="R50" s="182">
        <v>317</v>
      </c>
      <c r="S50" s="190">
        <v>203</v>
      </c>
      <c r="T50" s="190">
        <v>82</v>
      </c>
      <c r="U50" s="190">
        <v>32</v>
      </c>
      <c r="V50" s="195">
        <v>1569</v>
      </c>
      <c r="W50" s="196"/>
    </row>
    <row r="51" spans="1:23" ht="13.5">
      <c r="A51" s="168" t="s">
        <v>37</v>
      </c>
      <c r="B51" s="179">
        <v>15774</v>
      </c>
      <c r="C51" s="180">
        <v>2206</v>
      </c>
      <c r="D51" s="190">
        <v>2205</v>
      </c>
      <c r="E51" s="190">
        <v>1</v>
      </c>
      <c r="F51" s="180">
        <v>10196</v>
      </c>
      <c r="G51" s="190">
        <v>928</v>
      </c>
      <c r="H51" s="190">
        <v>9268</v>
      </c>
      <c r="I51" s="190">
        <v>154</v>
      </c>
      <c r="J51" s="179">
        <v>440</v>
      </c>
      <c r="K51" s="190">
        <v>7</v>
      </c>
      <c r="L51" s="190">
        <v>348</v>
      </c>
      <c r="M51" s="190">
        <v>85</v>
      </c>
      <c r="N51" s="182">
        <v>548</v>
      </c>
      <c r="O51" s="190">
        <v>368</v>
      </c>
      <c r="P51" s="190">
        <v>111</v>
      </c>
      <c r="Q51" s="190">
        <v>69</v>
      </c>
      <c r="R51" s="182">
        <v>533</v>
      </c>
      <c r="S51" s="190">
        <v>357</v>
      </c>
      <c r="T51" s="190">
        <v>35</v>
      </c>
      <c r="U51" s="190">
        <v>141</v>
      </c>
      <c r="V51" s="195">
        <v>1697</v>
      </c>
      <c r="W51" s="196"/>
    </row>
    <row r="52" spans="1:23" ht="13.5">
      <c r="A52" s="168" t="s">
        <v>41</v>
      </c>
      <c r="B52" s="179">
        <v>32960</v>
      </c>
      <c r="C52" s="180">
        <v>2501</v>
      </c>
      <c r="D52" s="190">
        <v>2501</v>
      </c>
      <c r="E52" s="190">
        <v>0</v>
      </c>
      <c r="F52" s="180">
        <v>27449</v>
      </c>
      <c r="G52" s="190">
        <v>6080</v>
      </c>
      <c r="H52" s="190">
        <v>21369</v>
      </c>
      <c r="I52" s="190">
        <v>21</v>
      </c>
      <c r="J52" s="179">
        <v>606</v>
      </c>
      <c r="K52" s="190">
        <v>294</v>
      </c>
      <c r="L52" s="190">
        <v>185</v>
      </c>
      <c r="M52" s="190">
        <v>127</v>
      </c>
      <c r="N52" s="182">
        <v>522</v>
      </c>
      <c r="O52" s="190">
        <v>323</v>
      </c>
      <c r="P52" s="190">
        <v>139</v>
      </c>
      <c r="Q52" s="190">
        <v>60</v>
      </c>
      <c r="R52" s="182">
        <v>333</v>
      </c>
      <c r="S52" s="190">
        <v>200</v>
      </c>
      <c r="T52" s="190">
        <v>19</v>
      </c>
      <c r="U52" s="190">
        <v>114</v>
      </c>
      <c r="V52" s="195">
        <v>1528</v>
      </c>
      <c r="W52" s="196"/>
    </row>
    <row r="53" spans="1:23" ht="13.5">
      <c r="A53" s="168"/>
      <c r="B53" s="179"/>
      <c r="C53" s="180"/>
      <c r="D53" s="190"/>
      <c r="E53" s="190"/>
      <c r="F53" s="180"/>
      <c r="G53" s="190"/>
      <c r="H53" s="190"/>
      <c r="I53" s="190"/>
      <c r="J53" s="179"/>
      <c r="K53" s="190"/>
      <c r="L53" s="190"/>
      <c r="M53" s="190"/>
      <c r="N53" s="182"/>
      <c r="O53" s="190"/>
      <c r="P53" s="190"/>
      <c r="Q53" s="190"/>
      <c r="R53" s="182"/>
      <c r="S53" s="190"/>
      <c r="T53" s="190"/>
      <c r="U53" s="190"/>
      <c r="V53" s="195"/>
      <c r="W53" s="196"/>
    </row>
    <row r="54" spans="1:23" ht="13.5">
      <c r="A54" s="168" t="s">
        <v>47</v>
      </c>
      <c r="B54" s="179">
        <v>19082</v>
      </c>
      <c r="C54" s="180">
        <v>1812</v>
      </c>
      <c r="D54" s="190">
        <v>1812</v>
      </c>
      <c r="E54" s="190">
        <v>0</v>
      </c>
      <c r="F54" s="180">
        <v>15788</v>
      </c>
      <c r="G54" s="190">
        <v>11529</v>
      </c>
      <c r="H54" s="190">
        <v>4259</v>
      </c>
      <c r="I54" s="190">
        <v>0</v>
      </c>
      <c r="J54" s="179">
        <v>286</v>
      </c>
      <c r="K54" s="190">
        <v>3</v>
      </c>
      <c r="L54" s="190">
        <v>175</v>
      </c>
      <c r="M54" s="190">
        <v>108</v>
      </c>
      <c r="N54" s="182">
        <v>301</v>
      </c>
      <c r="O54" s="190">
        <v>153</v>
      </c>
      <c r="P54" s="190">
        <v>110</v>
      </c>
      <c r="Q54" s="190">
        <v>38</v>
      </c>
      <c r="R54" s="182">
        <v>185</v>
      </c>
      <c r="S54" s="190">
        <v>118</v>
      </c>
      <c r="T54" s="190">
        <v>2</v>
      </c>
      <c r="U54" s="190">
        <v>65</v>
      </c>
      <c r="V54" s="195">
        <v>710</v>
      </c>
      <c r="W54" s="196"/>
    </row>
    <row r="55" spans="1:23" ht="13.5">
      <c r="A55" s="168" t="s">
        <v>50</v>
      </c>
      <c r="B55" s="179">
        <v>5844</v>
      </c>
      <c r="C55" s="180">
        <v>4136</v>
      </c>
      <c r="D55" s="190">
        <v>4136</v>
      </c>
      <c r="E55" s="190">
        <v>0</v>
      </c>
      <c r="F55" s="180" t="s">
        <v>416</v>
      </c>
      <c r="G55" s="190">
        <v>0</v>
      </c>
      <c r="H55" s="190">
        <v>0</v>
      </c>
      <c r="I55" s="190">
        <v>0</v>
      </c>
      <c r="J55" s="179">
        <v>508</v>
      </c>
      <c r="K55" s="190">
        <v>0</v>
      </c>
      <c r="L55" s="190">
        <v>251</v>
      </c>
      <c r="M55" s="190">
        <v>257</v>
      </c>
      <c r="N55" s="182">
        <v>475</v>
      </c>
      <c r="O55" s="190">
        <v>219</v>
      </c>
      <c r="P55" s="190">
        <v>256</v>
      </c>
      <c r="Q55" s="190">
        <v>0</v>
      </c>
      <c r="R55" s="182">
        <v>531</v>
      </c>
      <c r="S55" s="190">
        <v>350</v>
      </c>
      <c r="T55" s="190">
        <v>27</v>
      </c>
      <c r="U55" s="190">
        <v>154</v>
      </c>
      <c r="V55" s="195">
        <v>194</v>
      </c>
      <c r="W55" s="196"/>
    </row>
    <row r="56" spans="1:23" ht="13.5">
      <c r="A56" s="168" t="s">
        <v>53</v>
      </c>
      <c r="B56" s="179">
        <v>6322</v>
      </c>
      <c r="C56" s="180">
        <v>3942</v>
      </c>
      <c r="D56" s="190">
        <v>3942</v>
      </c>
      <c r="E56" s="190">
        <v>0</v>
      </c>
      <c r="F56" s="180">
        <v>1084</v>
      </c>
      <c r="G56" s="190">
        <v>387</v>
      </c>
      <c r="H56" s="190">
        <v>697</v>
      </c>
      <c r="I56" s="190">
        <v>0</v>
      </c>
      <c r="J56" s="179">
        <v>356</v>
      </c>
      <c r="K56" s="190">
        <v>3</v>
      </c>
      <c r="L56" s="190">
        <v>119</v>
      </c>
      <c r="M56" s="190">
        <v>234</v>
      </c>
      <c r="N56" s="182">
        <v>504</v>
      </c>
      <c r="O56" s="190">
        <v>191</v>
      </c>
      <c r="P56" s="190">
        <v>304</v>
      </c>
      <c r="Q56" s="190">
        <v>9</v>
      </c>
      <c r="R56" s="182">
        <v>362</v>
      </c>
      <c r="S56" s="190">
        <v>252</v>
      </c>
      <c r="T56" s="190">
        <v>16</v>
      </c>
      <c r="U56" s="190">
        <v>94</v>
      </c>
      <c r="V56" s="195">
        <v>74</v>
      </c>
      <c r="W56" s="196"/>
    </row>
    <row r="57" spans="1:23" ht="13.5">
      <c r="A57" s="168" t="s">
        <v>56</v>
      </c>
      <c r="B57" s="179">
        <v>10961</v>
      </c>
      <c r="C57" s="180">
        <v>3842</v>
      </c>
      <c r="D57" s="190">
        <v>3842</v>
      </c>
      <c r="E57" s="190">
        <v>0</v>
      </c>
      <c r="F57" s="180">
        <v>4662</v>
      </c>
      <c r="G57" s="190">
        <v>2131</v>
      </c>
      <c r="H57" s="190">
        <v>2531</v>
      </c>
      <c r="I57" s="190">
        <v>20</v>
      </c>
      <c r="J57" s="179">
        <v>440</v>
      </c>
      <c r="K57" s="190">
        <v>41</v>
      </c>
      <c r="L57" s="190">
        <v>210</v>
      </c>
      <c r="M57" s="190">
        <v>189</v>
      </c>
      <c r="N57" s="182">
        <v>456</v>
      </c>
      <c r="O57" s="190">
        <v>202</v>
      </c>
      <c r="P57" s="190">
        <v>241</v>
      </c>
      <c r="Q57" s="190">
        <v>13</v>
      </c>
      <c r="R57" s="182">
        <v>304</v>
      </c>
      <c r="S57" s="190">
        <v>217</v>
      </c>
      <c r="T57" s="190">
        <v>16</v>
      </c>
      <c r="U57" s="190">
        <v>71</v>
      </c>
      <c r="V57" s="195">
        <v>1237</v>
      </c>
      <c r="W57" s="196"/>
    </row>
    <row r="58" spans="1:23" ht="13.5">
      <c r="A58" s="168" t="s">
        <v>59</v>
      </c>
      <c r="B58" s="179">
        <v>8018</v>
      </c>
      <c r="C58" s="180">
        <v>2293</v>
      </c>
      <c r="D58" s="190">
        <v>2293</v>
      </c>
      <c r="E58" s="190">
        <v>0</v>
      </c>
      <c r="F58" s="180">
        <v>3840</v>
      </c>
      <c r="G58" s="190">
        <v>1697</v>
      </c>
      <c r="H58" s="190">
        <v>2143</v>
      </c>
      <c r="I58" s="190">
        <v>0</v>
      </c>
      <c r="J58" s="179">
        <v>517</v>
      </c>
      <c r="K58" s="190">
        <v>13</v>
      </c>
      <c r="L58" s="190">
        <v>385</v>
      </c>
      <c r="M58" s="190">
        <v>119</v>
      </c>
      <c r="N58" s="182">
        <v>390</v>
      </c>
      <c r="O58" s="190">
        <v>171</v>
      </c>
      <c r="P58" s="190">
        <v>195</v>
      </c>
      <c r="Q58" s="190">
        <v>24</v>
      </c>
      <c r="R58" s="182">
        <v>246</v>
      </c>
      <c r="S58" s="190">
        <v>157</v>
      </c>
      <c r="T58" s="190">
        <v>30</v>
      </c>
      <c r="U58" s="190">
        <v>59</v>
      </c>
      <c r="V58" s="195">
        <v>732</v>
      </c>
      <c r="W58" s="196"/>
    </row>
    <row r="59" spans="1:23" ht="13.5">
      <c r="A59" s="168" t="s">
        <v>62</v>
      </c>
      <c r="B59" s="179">
        <v>3321</v>
      </c>
      <c r="C59" s="180">
        <v>2422</v>
      </c>
      <c r="D59" s="190">
        <v>2422</v>
      </c>
      <c r="E59" s="190">
        <v>0</v>
      </c>
      <c r="F59" s="180" t="s">
        <v>416</v>
      </c>
      <c r="G59" s="190">
        <v>0</v>
      </c>
      <c r="H59" s="190">
        <v>0</v>
      </c>
      <c r="I59" s="190">
        <v>0</v>
      </c>
      <c r="J59" s="179">
        <v>346</v>
      </c>
      <c r="K59" s="190">
        <v>0</v>
      </c>
      <c r="L59" s="190">
        <v>196</v>
      </c>
      <c r="M59" s="190">
        <v>150</v>
      </c>
      <c r="N59" s="182">
        <v>288</v>
      </c>
      <c r="O59" s="190">
        <v>142</v>
      </c>
      <c r="P59" s="190">
        <v>146</v>
      </c>
      <c r="Q59" s="190">
        <v>0</v>
      </c>
      <c r="R59" s="182">
        <v>265</v>
      </c>
      <c r="S59" s="190">
        <v>160</v>
      </c>
      <c r="T59" s="190">
        <v>16</v>
      </c>
      <c r="U59" s="190">
        <v>89</v>
      </c>
      <c r="V59" s="195">
        <v>0</v>
      </c>
      <c r="W59" s="196"/>
    </row>
    <row r="60" spans="1:23" ht="13.5">
      <c r="A60" s="168" t="s">
        <v>65</v>
      </c>
      <c r="B60" s="179">
        <v>56917</v>
      </c>
      <c r="C60" s="180">
        <v>1227</v>
      </c>
      <c r="D60" s="190">
        <v>1227</v>
      </c>
      <c r="E60" s="190">
        <v>0</v>
      </c>
      <c r="F60" s="180">
        <v>53214</v>
      </c>
      <c r="G60" s="190">
        <v>39369</v>
      </c>
      <c r="H60" s="190">
        <v>13845</v>
      </c>
      <c r="I60" s="190">
        <v>26</v>
      </c>
      <c r="J60" s="179">
        <v>1367</v>
      </c>
      <c r="K60" s="190">
        <v>504</v>
      </c>
      <c r="L60" s="190">
        <v>800</v>
      </c>
      <c r="M60" s="190">
        <v>63</v>
      </c>
      <c r="N60" s="182">
        <v>441</v>
      </c>
      <c r="O60" s="190">
        <v>260</v>
      </c>
      <c r="P60" s="190">
        <v>76</v>
      </c>
      <c r="Q60" s="190">
        <v>105</v>
      </c>
      <c r="R60" s="182">
        <v>183</v>
      </c>
      <c r="S60" s="190">
        <v>108</v>
      </c>
      <c r="T60" s="190">
        <v>4</v>
      </c>
      <c r="U60" s="190">
        <v>71</v>
      </c>
      <c r="V60" s="195">
        <v>459</v>
      </c>
      <c r="W60" s="196"/>
    </row>
    <row r="61" spans="1:23" ht="13.5">
      <c r="A61" s="168" t="s">
        <v>71</v>
      </c>
      <c r="B61" s="179">
        <v>25540</v>
      </c>
      <c r="C61" s="180">
        <v>952</v>
      </c>
      <c r="D61" s="190">
        <v>952</v>
      </c>
      <c r="E61" s="190">
        <v>0</v>
      </c>
      <c r="F61" s="180">
        <v>22816</v>
      </c>
      <c r="G61" s="190">
        <v>6622</v>
      </c>
      <c r="H61" s="190">
        <v>16194</v>
      </c>
      <c r="I61" s="190">
        <v>0</v>
      </c>
      <c r="J61" s="179">
        <v>277</v>
      </c>
      <c r="K61" s="190">
        <v>40</v>
      </c>
      <c r="L61" s="190">
        <v>188</v>
      </c>
      <c r="M61" s="190">
        <v>49</v>
      </c>
      <c r="N61" s="182">
        <v>364</v>
      </c>
      <c r="O61" s="190">
        <v>225</v>
      </c>
      <c r="P61" s="190">
        <v>52</v>
      </c>
      <c r="Q61" s="190">
        <v>87</v>
      </c>
      <c r="R61" s="182">
        <v>181</v>
      </c>
      <c r="S61" s="190">
        <v>120</v>
      </c>
      <c r="T61" s="190">
        <v>5</v>
      </c>
      <c r="U61" s="190">
        <v>56</v>
      </c>
      <c r="V61" s="195">
        <v>950</v>
      </c>
      <c r="W61" s="196"/>
    </row>
    <row r="62" spans="1:23" ht="13.5">
      <c r="A62" s="168" t="s">
        <v>77</v>
      </c>
      <c r="B62" s="179">
        <v>20841</v>
      </c>
      <c r="C62" s="180">
        <v>3897</v>
      </c>
      <c r="D62" s="190">
        <v>3843</v>
      </c>
      <c r="E62" s="190">
        <v>54</v>
      </c>
      <c r="F62" s="180">
        <v>13509</v>
      </c>
      <c r="G62" s="190">
        <v>8206</v>
      </c>
      <c r="H62" s="190">
        <v>5303</v>
      </c>
      <c r="I62" s="190">
        <v>0</v>
      </c>
      <c r="J62" s="179">
        <v>815</v>
      </c>
      <c r="K62" s="190">
        <v>43</v>
      </c>
      <c r="L62" s="190">
        <v>566</v>
      </c>
      <c r="M62" s="190">
        <v>206</v>
      </c>
      <c r="N62" s="182">
        <v>685</v>
      </c>
      <c r="O62" s="190">
        <v>345</v>
      </c>
      <c r="P62" s="190">
        <v>294</v>
      </c>
      <c r="Q62" s="190">
        <v>46</v>
      </c>
      <c r="R62" s="182">
        <v>510</v>
      </c>
      <c r="S62" s="190">
        <v>341</v>
      </c>
      <c r="T62" s="190">
        <v>21</v>
      </c>
      <c r="U62" s="190">
        <v>148</v>
      </c>
      <c r="V62" s="195">
        <v>1425</v>
      </c>
      <c r="W62" s="196"/>
    </row>
    <row r="63" spans="1:23" ht="13.5">
      <c r="A63" s="168" t="s">
        <v>80</v>
      </c>
      <c r="B63" s="179">
        <v>20476</v>
      </c>
      <c r="C63" s="180">
        <v>1820</v>
      </c>
      <c r="D63" s="190">
        <v>1705</v>
      </c>
      <c r="E63" s="190">
        <v>115</v>
      </c>
      <c r="F63" s="180">
        <v>17294</v>
      </c>
      <c r="G63" s="190">
        <v>12282</v>
      </c>
      <c r="H63" s="190">
        <v>5012</v>
      </c>
      <c r="I63" s="190">
        <v>10</v>
      </c>
      <c r="J63" s="179">
        <v>439</v>
      </c>
      <c r="K63" s="190">
        <v>39</v>
      </c>
      <c r="L63" s="190">
        <v>313</v>
      </c>
      <c r="M63" s="190">
        <v>87</v>
      </c>
      <c r="N63" s="182">
        <v>342</v>
      </c>
      <c r="O63" s="190">
        <v>173</v>
      </c>
      <c r="P63" s="190">
        <v>93</v>
      </c>
      <c r="Q63" s="190">
        <v>76</v>
      </c>
      <c r="R63" s="182">
        <v>181</v>
      </c>
      <c r="S63" s="190">
        <v>129</v>
      </c>
      <c r="T63" s="190">
        <v>3</v>
      </c>
      <c r="U63" s="190">
        <v>49</v>
      </c>
      <c r="V63" s="195">
        <v>390</v>
      </c>
      <c r="W63" s="196"/>
    </row>
    <row r="64" spans="1:23" ht="13.5">
      <c r="A64" s="168" t="s">
        <v>83</v>
      </c>
      <c r="B64" s="179">
        <v>4292</v>
      </c>
      <c r="C64" s="180">
        <v>1173</v>
      </c>
      <c r="D64" s="190">
        <v>1173</v>
      </c>
      <c r="E64" s="190">
        <v>0</v>
      </c>
      <c r="F64" s="180">
        <v>2153</v>
      </c>
      <c r="G64" s="190">
        <v>231</v>
      </c>
      <c r="H64" s="190">
        <v>1922</v>
      </c>
      <c r="I64" s="190">
        <v>0</v>
      </c>
      <c r="J64" s="179">
        <v>270</v>
      </c>
      <c r="K64" s="190">
        <v>4</v>
      </c>
      <c r="L64" s="190">
        <v>199</v>
      </c>
      <c r="M64" s="190">
        <v>67</v>
      </c>
      <c r="N64" s="182">
        <v>186</v>
      </c>
      <c r="O64" s="190">
        <v>91</v>
      </c>
      <c r="P64" s="190">
        <v>76</v>
      </c>
      <c r="Q64" s="190">
        <v>19</v>
      </c>
      <c r="R64" s="182">
        <v>174</v>
      </c>
      <c r="S64" s="190">
        <v>109</v>
      </c>
      <c r="T64" s="190">
        <v>6</v>
      </c>
      <c r="U64" s="190">
        <v>59</v>
      </c>
      <c r="V64" s="195">
        <v>336</v>
      </c>
      <c r="W64" s="196"/>
    </row>
    <row r="65" spans="1:23" ht="13.5">
      <c r="A65" s="197" t="s">
        <v>86</v>
      </c>
      <c r="B65" s="198">
        <v>17922</v>
      </c>
      <c r="C65" s="199">
        <v>1814</v>
      </c>
      <c r="D65" s="200">
        <v>1814</v>
      </c>
      <c r="E65" s="200">
        <v>0</v>
      </c>
      <c r="F65" s="199">
        <v>14592</v>
      </c>
      <c r="G65" s="200">
        <v>9883</v>
      </c>
      <c r="H65" s="200">
        <v>4709</v>
      </c>
      <c r="I65" s="200">
        <v>7</v>
      </c>
      <c r="J65" s="198">
        <v>373</v>
      </c>
      <c r="K65" s="200">
        <v>21</v>
      </c>
      <c r="L65" s="200">
        <v>253</v>
      </c>
      <c r="M65" s="200">
        <v>99</v>
      </c>
      <c r="N65" s="201">
        <v>336</v>
      </c>
      <c r="O65" s="200">
        <v>157</v>
      </c>
      <c r="P65" s="200">
        <v>126</v>
      </c>
      <c r="Q65" s="200">
        <v>53</v>
      </c>
      <c r="R65" s="201">
        <v>266</v>
      </c>
      <c r="S65" s="200">
        <v>172</v>
      </c>
      <c r="T65" s="200">
        <v>12</v>
      </c>
      <c r="U65" s="200">
        <v>82</v>
      </c>
      <c r="V65" s="202">
        <v>534</v>
      </c>
      <c r="W65" s="196"/>
    </row>
    <row r="66" spans="1:23" ht="13.5">
      <c r="A66" s="160" t="s">
        <v>419</v>
      </c>
      <c r="B66" s="160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196"/>
    </row>
  </sheetData>
  <mergeCells count="12">
    <mergeCell ref="K4:K5"/>
    <mergeCell ref="L4:L5"/>
    <mergeCell ref="M4:M5"/>
    <mergeCell ref="C3:C5"/>
    <mergeCell ref="D4:D5"/>
    <mergeCell ref="G4:G5"/>
    <mergeCell ref="H4:H5"/>
    <mergeCell ref="T4:T5"/>
    <mergeCell ref="O4:O5"/>
    <mergeCell ref="P4:P5"/>
    <mergeCell ref="Q4:Q5"/>
    <mergeCell ref="S4:S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第１章　土地及び気象　(H10年山形県統計年鑑)</dc:title>
  <dc:subject/>
  <dc:creator>山形県</dc:creator>
  <cp:keywords/>
  <dc:description/>
  <cp:lastModifiedBy>工藤　裕子</cp:lastModifiedBy>
  <cp:lastPrinted>2004-10-19T06:36:54Z</cp:lastPrinted>
  <dcterms:created xsi:type="dcterms:W3CDTF">2004-10-19T02:34:57Z</dcterms:created>
  <dcterms:modified xsi:type="dcterms:W3CDTF">2008-10-09T01:25:06Z</dcterms:modified>
  <cp:category/>
  <cp:version/>
  <cp:contentType/>
  <cp:contentStatus/>
</cp:coreProperties>
</file>