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9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平成22年9月中の人口移動'!$B$1:$AU$69</definedName>
    <definedName name="_xlnm.Print_Area" localSheetId="1">'表2　県人口と世帯数の推移'!$A$1:$J$70</definedName>
    <definedName name="_xlnm.Print_Area" localSheetId="2">'表3　市町村別人口と世帯数'!$B$1:$N$65</definedName>
    <definedName name="Rangai0">#REF!</definedName>
    <definedName name="Record1">[0]!Record1</definedName>
    <definedName name="Title">#REF!</definedName>
    <definedName name="TitleEnglish">#REF!</definedName>
    <definedName name="Z_69EF36A0_BB10_11D0_A1F1_008098405D08_.wvu.PrintArea" localSheetId="0" hidden="1">'表1 平成22年9月中の人口移動'!#REF!</definedName>
    <definedName name="テキスト１">'[1]じんこうTOPICS'!$B$9</definedName>
  </definedNames>
  <calcPr fullCalcOnLoad="1"/>
</workbook>
</file>

<file path=xl/sharedStrings.xml><?xml version="1.0" encoding="utf-8"?>
<sst xmlns="http://schemas.openxmlformats.org/spreadsheetml/2006/main" count="141" uniqueCount="125">
  <si>
    <t>男</t>
  </si>
  <si>
    <t>女</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</si>
  <si>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</si>
  <si>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</si>
  <si>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</si>
  <si>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</si>
  <si>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</si>
  <si>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</si>
  <si>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</si>
  <si>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</si>
  <si>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</si>
  <si>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</si>
  <si>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</si>
  <si>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</si>
  <si>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</si>
  <si>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</si>
  <si>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</si>
  <si>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</si>
  <si>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</si>
  <si>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</si>
  <si>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</si>
  <si>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</si>
  <si>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</si>
  <si>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</si>
  <si>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</si>
  <si>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</si>
  <si>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</si>
  <si>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</si>
  <si>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</si>
  <si>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</si>
  <si>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</si>
  <si>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</si>
  <si>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</si>
  <si>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</si>
  <si>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</si>
  <si>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</si>
  <si>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</si>
  <si>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</si>
  <si>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</si>
  <si>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</si>
  <si>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</si>
  <si>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</si>
  <si>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</si>
  <si>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</si>
  <si>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</si>
  <si>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</si>
  <si>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</si>
  <si>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</si>
  <si>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</si>
  <si>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</si>
  <si>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</si>
  <si>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</si>
  <si>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</si>
  <si>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</si>
  <si>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</si>
  <si>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</si>
  <si>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</si>
  <si>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</si>
  <si>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</si>
  <si>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</si>
  <si>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</si>
  <si>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</si>
  <si>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</si>
  <si>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</si>
  <si>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</si>
  <si>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</si>
  <si>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</si>
  <si>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</si>
  <si>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</si>
  <si>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</si>
  <si>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</si>
  <si>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</si>
  <si>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</si>
  <si>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自然動態</t>
  </si>
  <si>
    <t>社会動態</t>
  </si>
  <si>
    <t>転　入</t>
  </si>
  <si>
    <t>転　出</t>
  </si>
  <si>
    <t>表２  県人口と世帯数の推移</t>
  </si>
  <si>
    <t xml:space="preserve">       11. 1</t>
  </si>
  <si>
    <t>人)減少、社会動態で</t>
  </si>
  <si>
    <t xml:space="preserve">        5. 1</t>
  </si>
  <si>
    <t xml:space="preserve">        9. 1</t>
  </si>
  <si>
    <t xml:space="preserve">        3. 1</t>
  </si>
  <si>
    <t xml:space="preserve"> 表３  市町村別人口と世帯数</t>
  </si>
  <si>
    <t>実増減</t>
  </si>
  <si>
    <t xml:space="preserve">  H19. 10. 1</t>
  </si>
  <si>
    <t xml:space="preserve">  H20. 10. 1</t>
  </si>
  <si>
    <t>22</t>
  </si>
  <si>
    <t xml:space="preserve">  H22.  1. 1</t>
  </si>
  <si>
    <t>総　　数</t>
  </si>
  <si>
    <t>* H12．10．1</t>
  </si>
  <si>
    <t>―</t>
  </si>
  <si>
    <t>* H17. 10．1</t>
  </si>
  <si>
    <t xml:space="preserve">  H18. 10. 1</t>
  </si>
  <si>
    <t xml:space="preserve">       12. 1</t>
  </si>
  <si>
    <t xml:space="preserve">        2. 1</t>
  </si>
  <si>
    <t>山形県総務部総合政策局統計企画課</t>
  </si>
  <si>
    <t xml:space="preserve">        6. 1</t>
  </si>
  <si>
    <t xml:space="preserve">        7. 1</t>
  </si>
  <si>
    <t xml:space="preserve">        8. 1</t>
  </si>
  <si>
    <t>平成22年10月１日現在</t>
  </si>
  <si>
    <t>人)減少した。</t>
  </si>
  <si>
    <t>国勢調査速報値によると、</t>
  </si>
  <si>
    <t>の本県の人口は、</t>
  </si>
  <si>
    <t>人、</t>
  </si>
  <si>
    <t>一方、世帯数は、</t>
  </si>
  <si>
    <t>世帯であった。</t>
  </si>
  <si>
    <t>自然動態で</t>
  </si>
  <si>
    <t xml:space="preserve">  H21. 10. 1</t>
  </si>
  <si>
    <t xml:space="preserve">        4. 1</t>
  </si>
  <si>
    <t xml:space="preserve"> 　※　10. 1</t>
  </si>
  <si>
    <t>総 増 減</t>
  </si>
  <si>
    <t>出　生</t>
  </si>
  <si>
    <t>死　亡</t>
  </si>
  <si>
    <t>増　減</t>
  </si>
  <si>
    <t>転　入</t>
  </si>
  <si>
    <t>転　出</t>
  </si>
  <si>
    <t>平成22年10月1日現在</t>
  </si>
  <si>
    <t>山 形 県 の 人 口 と 世 帯 数 (速報値)</t>
  </si>
  <si>
    <t>※　総　数</t>
  </si>
  <si>
    <t xml:space="preserve">※世 帯 数 </t>
  </si>
  <si>
    <t>世帯数</t>
  </si>
  <si>
    <t>増減</t>
  </si>
  <si>
    <t>自 然 動　態</t>
  </si>
  <si>
    <t>社 会 動 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</si>
</sst>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9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b/>
      <sz val="14"/>
      <name val="ＭＳ ゴシック"/>
      <family val="3"/>
    </font>
    <font>
      <b/>
      <sz val="18"/>
      <name val="ＭＳ ゴシック"/>
      <family val="3"/>
    </font>
    <font>
      <sz val="11"/>
      <color indexed="12"/>
      <name val="ＭＳ 明朝"/>
      <family val="1"/>
    </font>
    <font>
      <b/>
      <sz val="11"/>
      <name val="ＭＳ ゴシック"/>
      <family val="3"/>
    </font>
    <font>
      <b/>
      <sz val="9"/>
      <name val="ＭＳ ゴシック"/>
      <family val="3"/>
    </font>
    <font>
      <sz val="10"/>
      <name val="明朝"/>
      <family val="1"/>
    </font>
    <font>
      <sz val="12"/>
      <color indexed="9"/>
      <name val="ＭＳ 明朝"/>
      <family val="1"/>
    </font>
    <font>
      <sz val="11"/>
      <name val="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sz val="14"/>
      <color indexed="8"/>
      <name val="ＭＳ Ｐゴシック"/>
      <family val="3"/>
    </font>
    <font>
      <sz val="22"/>
      <color indexed="8"/>
      <name val="HGP創英角ｺﾞｼｯｸUB"/>
      <family val="3"/>
    </font>
    <font>
      <b/>
      <sz val="12"/>
      <color indexed="8"/>
      <name val="ＭＳ ゴシック"/>
      <family val="3"/>
    </font>
    <font>
      <b/>
      <u val="single"/>
      <sz val="11"/>
      <color indexed="10"/>
      <name val="ＭＳ ゴシック"/>
      <family val="3"/>
    </font>
    <font>
      <b/>
      <u val="single"/>
      <sz val="11"/>
      <color indexed="10"/>
      <name val="ＭＳ 明朝"/>
      <family val="1"/>
    </font>
    <font>
      <b/>
      <sz val="11"/>
      <color indexed="8"/>
      <name val="ＭＳ ゴシック"/>
      <family val="3"/>
    </font>
    <font>
      <sz val="10"/>
      <color indexed="8"/>
      <name val="ＭＳ 明朝"/>
      <family val="1"/>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hair"/>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1"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92" fillId="32" borderId="0" applyNumberFormat="0" applyBorder="0" applyAlignment="0" applyProtection="0"/>
  </cellStyleXfs>
  <cellXfs count="260">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4"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4"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6" fillId="0" borderId="0" xfId="0" applyFont="1" applyFill="1" applyBorder="1" applyAlignment="1" applyProtection="1">
      <alignment vertical="center"/>
      <protection/>
    </xf>
    <xf numFmtId="0" fontId="37"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7" fillId="0" borderId="1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vertical="center"/>
      <protection/>
    </xf>
    <xf numFmtId="178" fontId="11" fillId="0" borderId="10" xfId="0" applyNumberFormat="1" applyFont="1" applyFill="1" applyBorder="1" applyAlignment="1" applyProtection="1">
      <alignment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30" fillId="0" borderId="0" xfId="62" applyFont="1" applyAlignment="1" applyProtection="1">
      <alignment vertical="center"/>
      <protection/>
    </xf>
    <xf numFmtId="0" fontId="31" fillId="0" borderId="0" xfId="62" applyNumberFormat="1" applyFont="1" applyFill="1" applyAlignment="1" applyProtection="1">
      <alignment vertical="center"/>
      <protection/>
    </xf>
    <xf numFmtId="176" fontId="13" fillId="0" borderId="0" xfId="62" applyNumberFormat="1" applyFont="1" applyAlignment="1" applyProtection="1">
      <alignment vertical="center"/>
      <protection/>
    </xf>
    <xf numFmtId="0" fontId="39" fillId="0" borderId="0" xfId="62" applyFont="1" applyAlignment="1" applyProtection="1">
      <alignment horizontal="center" vertical="center"/>
      <protection/>
    </xf>
    <xf numFmtId="0" fontId="40" fillId="0" borderId="0" xfId="0" applyFont="1" applyAlignment="1" applyProtection="1">
      <alignment horizontal="center"/>
      <protection/>
    </xf>
    <xf numFmtId="0" fontId="39" fillId="0" borderId="0" xfId="62" applyFont="1" applyAlignment="1" applyProtection="1">
      <alignment horizontal="left" vertical="center"/>
      <protection/>
    </xf>
    <xf numFmtId="176" fontId="40" fillId="0" borderId="0" xfId="62" applyNumberFormat="1" applyFont="1" applyAlignment="1" applyProtection="1">
      <alignment horizontal="center" vertical="center"/>
      <protection/>
    </xf>
    <xf numFmtId="179" fontId="38" fillId="0" borderId="0" xfId="49" applyNumberFormat="1" applyFont="1" applyAlignment="1" applyProtection="1">
      <alignment vertical="center"/>
      <protection/>
    </xf>
    <xf numFmtId="0" fontId="13" fillId="0" borderId="0" xfId="62" applyFont="1" applyAlignment="1" applyProtection="1">
      <alignment vertical="center"/>
      <protection/>
    </xf>
    <xf numFmtId="0" fontId="0" fillId="0" borderId="0" xfId="0" applyBorder="1" applyAlignment="1">
      <alignment/>
    </xf>
    <xf numFmtId="0" fontId="23" fillId="0" borderId="0" xfId="62" applyFont="1" applyBorder="1" applyAlignment="1" applyProtection="1">
      <alignment vertical="center"/>
      <protection/>
    </xf>
    <xf numFmtId="0" fontId="12" fillId="0" borderId="0" xfId="0" applyFont="1" applyBorder="1" applyAlignment="1" applyProtection="1">
      <alignment/>
      <protection/>
    </xf>
    <xf numFmtId="49" fontId="0" fillId="0" borderId="0" xfId="62" applyNumberFormat="1" applyFont="1" applyBorder="1" applyAlignment="1" applyProtection="1">
      <alignment vertical="center"/>
      <protection/>
    </xf>
    <xf numFmtId="0" fontId="26" fillId="0" borderId="0" xfId="62" applyNumberFormat="1" applyFont="1" applyBorder="1" applyAlignment="1" applyProtection="1">
      <alignment vertical="center"/>
      <protection/>
    </xf>
    <xf numFmtId="0" fontId="5" fillId="0" borderId="10" xfId="61" applyFont="1" applyBorder="1" applyAlignment="1" applyProtection="1">
      <alignment horizontal="center" vertical="center"/>
      <protection/>
    </xf>
    <xf numFmtId="0" fontId="5" fillId="0" borderId="11" xfId="61" applyFont="1" applyBorder="1" applyAlignment="1" applyProtection="1">
      <alignment horizontal="center" vertical="center"/>
      <protection/>
    </xf>
    <xf numFmtId="49" fontId="5" fillId="0" borderId="10" xfId="61" applyNumberFormat="1" applyFont="1" applyBorder="1" applyAlignment="1" applyProtection="1">
      <alignment horizontal="center" vertical="center"/>
      <protection/>
    </xf>
    <xf numFmtId="178" fontId="41" fillId="0" borderId="10" xfId="49" applyNumberFormat="1" applyFont="1" applyBorder="1" applyAlignment="1" applyProtection="1">
      <alignment vertical="center"/>
      <protection/>
    </xf>
    <xf numFmtId="178" fontId="5" fillId="0" borderId="10" xfId="49" applyNumberFormat="1"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181" fontId="41" fillId="0" borderId="10"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2"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1" xfId="61" applyNumberFormat="1" applyFont="1" applyFill="1" applyBorder="1" applyAlignment="1" applyProtection="1">
      <alignment horizontal="center"/>
      <protection/>
    </xf>
    <xf numFmtId="178" fontId="41" fillId="0" borderId="11" xfId="49" applyNumberFormat="1" applyFont="1" applyBorder="1" applyAlignment="1" applyProtection="1">
      <alignment vertical="center"/>
      <protection/>
    </xf>
    <xf numFmtId="38" fontId="5" fillId="0" borderId="11" xfId="49"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42" fillId="0" borderId="11"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178" fontId="41" fillId="0" borderId="11" xfId="49" applyNumberFormat="1" applyFont="1" applyFill="1" applyBorder="1" applyAlignment="1" applyProtection="1">
      <alignment horizontal="right" vertical="center"/>
      <protection/>
    </xf>
    <xf numFmtId="178" fontId="15" fillId="0" borderId="15" xfId="49" applyNumberFormat="1" applyFont="1" applyBorder="1" applyAlignment="1" applyProtection="1">
      <alignment horizontal="right" vertical="center"/>
      <protection/>
    </xf>
    <xf numFmtId="38" fontId="12" fillId="0" borderId="15" xfId="49" applyFont="1" applyBorder="1" applyAlignment="1" applyProtection="1">
      <alignment vertical="center"/>
      <protection/>
    </xf>
    <xf numFmtId="178" fontId="15" fillId="0" borderId="15" xfId="49" applyNumberFormat="1" applyFont="1" applyBorder="1" applyAlignment="1" applyProtection="1">
      <alignment vertical="center"/>
      <protection/>
    </xf>
    <xf numFmtId="49" fontId="12" fillId="0" borderId="15" xfId="61" applyNumberFormat="1" applyFont="1" applyFill="1" applyBorder="1" applyAlignment="1" applyProtection="1">
      <alignment horizontal="center"/>
      <protection/>
    </xf>
    <xf numFmtId="176" fontId="11" fillId="0" borderId="11" xfId="0" applyNumberFormat="1" applyFont="1" applyBorder="1" applyAlignment="1" applyProtection="1">
      <alignment horizontal="center" vertical="center"/>
      <protection/>
    </xf>
    <xf numFmtId="176" fontId="11" fillId="0" borderId="16" xfId="0" applyNumberFormat="1" applyFont="1" applyBorder="1" applyAlignment="1" applyProtection="1">
      <alignment horizontal="center" vertical="center"/>
      <protection/>
    </xf>
    <xf numFmtId="176" fontId="44"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horizontal="right"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0" borderId="12" xfId="0" applyNumberFormat="1" applyFont="1" applyFill="1" applyBorder="1" applyAlignment="1" applyProtection="1">
      <alignment vertical="center"/>
      <protection/>
    </xf>
    <xf numFmtId="176" fontId="45"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5" fillId="0" borderId="12" xfId="0" applyNumberFormat="1" applyFont="1" applyFill="1" applyBorder="1" applyAlignment="1" applyProtection="1">
      <alignment vertical="center"/>
      <protection/>
    </xf>
    <xf numFmtId="178" fontId="45"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76" fontId="46" fillId="0" borderId="12" xfId="0" applyNumberFormat="1" applyFont="1" applyBorder="1" applyAlignment="1" applyProtection="1">
      <alignment horizontal="center" vertical="center"/>
      <protection/>
    </xf>
    <xf numFmtId="181" fontId="6" fillId="0" borderId="0" xfId="0" applyNumberFormat="1" applyFont="1" applyAlignment="1">
      <alignment/>
    </xf>
    <xf numFmtId="176" fontId="46" fillId="0" borderId="11" xfId="0" applyNumberFormat="1" applyFont="1" applyBorder="1" applyAlignment="1" applyProtection="1">
      <alignment horizontal="center" vertical="center"/>
      <protection/>
    </xf>
    <xf numFmtId="176" fontId="6" fillId="0" borderId="11" xfId="0" applyNumberFormat="1" applyFont="1" applyBorder="1" applyAlignment="1" applyProtection="1">
      <alignment horizontal="right" vertical="center"/>
      <protection/>
    </xf>
    <xf numFmtId="176" fontId="6" fillId="0" borderId="11" xfId="0" applyNumberFormat="1" applyFont="1" applyBorder="1" applyAlignment="1" applyProtection="1">
      <alignment vertical="center"/>
      <protection/>
    </xf>
    <xf numFmtId="178" fontId="6" fillId="0" borderId="11" xfId="0" applyNumberFormat="1" applyFont="1" applyBorder="1" applyAlignment="1" applyProtection="1">
      <alignment vertical="center"/>
      <protection/>
    </xf>
    <xf numFmtId="176" fontId="6" fillId="0" borderId="11" xfId="0" applyNumberFormat="1" applyFont="1" applyFill="1" applyBorder="1" applyAlignment="1" applyProtection="1">
      <alignment vertical="center"/>
      <protection/>
    </xf>
    <xf numFmtId="176" fontId="22" fillId="0" borderId="0" xfId="62" applyNumberFormat="1" applyFont="1" applyFill="1" applyAlignment="1" applyProtection="1">
      <alignment horizontal="center" vertical="center"/>
      <protection/>
    </xf>
    <xf numFmtId="0" fontId="6" fillId="0" borderId="0" xfId="62" applyFont="1" applyAlignment="1" applyProtection="1">
      <alignment horizontal="center" vertical="center"/>
      <protection/>
    </xf>
    <xf numFmtId="38" fontId="5" fillId="0" borderId="10" xfId="49" applyFont="1" applyBorder="1" applyAlignment="1" applyProtection="1">
      <alignment horizontal="center" vertical="center"/>
      <protection/>
    </xf>
    <xf numFmtId="38" fontId="5" fillId="0" borderId="11" xfId="49" applyFont="1" applyBorder="1" applyAlignment="1" applyProtection="1">
      <alignment horizontal="center" vertical="center"/>
      <protection/>
    </xf>
    <xf numFmtId="176" fontId="16" fillId="0" borderId="0" xfId="0" applyNumberFormat="1" applyFont="1" applyFill="1" applyAlignment="1" applyProtection="1">
      <alignment horizontal="center" vertical="center"/>
      <protection/>
    </xf>
    <xf numFmtId="176" fontId="43" fillId="0" borderId="10" xfId="0" applyNumberFormat="1" applyFont="1" applyBorder="1" applyAlignment="1" applyProtection="1">
      <alignment horizontal="center" vertical="center" wrapText="1"/>
      <protection/>
    </xf>
    <xf numFmtId="176" fontId="43" fillId="0" borderId="11" xfId="0" applyNumberFormat="1" applyFont="1" applyBorder="1" applyAlignment="1" applyProtection="1">
      <alignment horizontal="center" vertical="center" wrapText="1"/>
      <protection/>
    </xf>
    <xf numFmtId="176" fontId="17" fillId="0" borderId="10" xfId="0" applyNumberFormat="1" applyFont="1" applyBorder="1" applyAlignment="1" applyProtection="1">
      <alignment horizontal="center" vertical="center"/>
      <protection/>
    </xf>
    <xf numFmtId="176" fontId="17" fillId="0" borderId="11" xfId="0" applyNumberFormat="1" applyFont="1" applyBorder="1" applyAlignment="1" applyProtection="1">
      <alignment horizontal="center" vertical="center"/>
      <protection/>
    </xf>
    <xf numFmtId="176" fontId="11" fillId="0" borderId="17" xfId="0" applyNumberFormat="1" applyFont="1" applyBorder="1" applyAlignment="1" applyProtection="1">
      <alignment horizontal="center" vertical="center" wrapText="1"/>
      <protection/>
    </xf>
    <xf numFmtId="176" fontId="11" fillId="0" borderId="18" xfId="0" applyNumberFormat="1" applyFont="1" applyBorder="1" applyAlignment="1" applyProtection="1">
      <alignment horizontal="center" vertical="center" wrapText="1"/>
      <protection/>
    </xf>
    <xf numFmtId="176" fontId="11" fillId="0" borderId="19" xfId="0" applyNumberFormat="1" applyFont="1" applyBorder="1" applyAlignment="1" applyProtection="1">
      <alignment horizontal="center" vertical="center" wrapText="1"/>
      <protection/>
    </xf>
    <xf numFmtId="177" fontId="19" fillId="0" borderId="10" xfId="0" applyNumberFormat="1" applyFont="1" applyBorder="1" applyAlignment="1" applyProtection="1">
      <alignment horizontal="center" vertical="center" wrapText="1"/>
      <protection/>
    </xf>
    <xf numFmtId="177" fontId="19" fillId="0" borderId="11" xfId="0" applyNumberFormat="1" applyFont="1" applyBorder="1" applyAlignment="1" applyProtection="1">
      <alignment horizontal="center" vertical="center" wrapText="1"/>
      <protection/>
    </xf>
    <xf numFmtId="176" fontId="11" fillId="0" borderId="10" xfId="0" applyNumberFormat="1" applyFont="1" applyBorder="1" applyAlignment="1" applyProtection="1">
      <alignment horizontal="center" vertical="center" wrapText="1"/>
      <protection/>
    </xf>
    <xf numFmtId="176" fontId="11" fillId="0" borderId="11" xfId="0" applyNumberFormat="1" applyFont="1" applyBorder="1" applyAlignment="1" applyProtection="1">
      <alignment horizontal="center" vertical="center" wrapText="1"/>
      <protection/>
    </xf>
    <xf numFmtId="0" fontId="0" fillId="0" borderId="0" xfId="0" applyFill="1" applyAlignment="1" applyProtection="1">
      <alignment/>
      <protection/>
    </xf>
    <xf numFmtId="176" fontId="11" fillId="0" borderId="11" xfId="0" applyNumberFormat="1" applyFont="1" applyBorder="1" applyAlignment="1" applyProtection="1">
      <alignment vertical="center"/>
      <protection/>
    </xf>
    <xf numFmtId="38" fontId="6" fillId="0" borderId="0" xfId="49" applyFont="1" applyAlignment="1" applyProtection="1">
      <alignment horizontal="center" vertical="center"/>
      <protection/>
    </xf>
    <xf numFmtId="176" fontId="43" fillId="0" borderId="10" xfId="0" applyNumberFormat="1" applyFont="1" applyBorder="1" applyAlignment="1" applyProtection="1">
      <alignment vertical="center" wrapText="1"/>
      <protection/>
    </xf>
    <xf numFmtId="176" fontId="11" fillId="0" borderId="10" xfId="0" applyNumberFormat="1" applyFont="1" applyBorder="1" applyAlignment="1" applyProtection="1">
      <alignment vertical="center"/>
      <protection/>
    </xf>
    <xf numFmtId="176" fontId="43" fillId="0" borderId="11" xfId="0" applyNumberFormat="1" applyFont="1" applyBorder="1" applyAlignment="1" applyProtection="1">
      <alignment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8" fillId="33" borderId="0" xfId="0" applyFont="1" applyFill="1" applyAlignment="1" applyProtection="1">
      <alignment horizontal="center" vertical="center"/>
      <protection/>
    </xf>
    <xf numFmtId="0" fontId="22" fillId="0" borderId="0" xfId="62" applyFont="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35" fillId="0" borderId="0" xfId="0" applyFont="1" applyAlignment="1" applyProtection="1">
      <alignment horizontal="distributed" vertical="center"/>
      <protection/>
    </xf>
    <xf numFmtId="0" fontId="5" fillId="0" borderId="29"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31"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13"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178" fontId="0" fillId="0" borderId="31"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5" xfId="62" applyNumberFormat="1" applyFont="1" applyBorder="1" applyAlignment="1" applyProtection="1">
      <alignment horizontal="center" vertical="center"/>
      <protection/>
    </xf>
    <xf numFmtId="178" fontId="0" fillId="0" borderId="36" xfId="62" applyNumberFormat="1" applyFont="1" applyBorder="1" applyAlignment="1" applyProtection="1">
      <alignment horizontal="center" vertical="center"/>
      <protection/>
    </xf>
    <xf numFmtId="178" fontId="0" fillId="0" borderId="37" xfId="62" applyNumberFormat="1"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178" fontId="0" fillId="0" borderId="40" xfId="62" applyNumberFormat="1" applyFont="1" applyBorder="1" applyAlignment="1" applyProtection="1">
      <alignment horizontal="center" vertical="center"/>
      <protection/>
    </xf>
    <xf numFmtId="178" fontId="0" fillId="0" borderId="41" xfId="62" applyNumberFormat="1" applyFont="1" applyBorder="1" applyAlignment="1" applyProtection="1">
      <alignment horizontal="center" vertical="center"/>
      <protection/>
    </xf>
    <xf numFmtId="178" fontId="0" fillId="0" borderId="42" xfId="62" applyNumberFormat="1"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80" fontId="38" fillId="0" borderId="0" xfId="62" applyNumberFormat="1" applyFont="1" applyAlignment="1" applyProtection="1">
      <alignment horizontal="center" vertical="center"/>
      <protection/>
    </xf>
    <xf numFmtId="0" fontId="5" fillId="0" borderId="43"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6" fillId="0" borderId="36"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36"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36" xfId="62" applyNumberFormat="1" applyFont="1" applyBorder="1" applyAlignment="1" applyProtection="1">
      <alignment horizontal="center" vertical="center"/>
      <protection/>
    </xf>
    <xf numFmtId="0" fontId="33" fillId="0" borderId="0" xfId="0" applyFont="1" applyAlignment="1" applyProtection="1">
      <alignment horizontal="center" vertical="center"/>
      <protection/>
    </xf>
    <xf numFmtId="0" fontId="39" fillId="0" borderId="0" xfId="62" applyFont="1" applyBorder="1" applyAlignment="1" applyProtection="1">
      <alignment horizontal="left" vertical="center"/>
      <protection/>
    </xf>
    <xf numFmtId="0" fontId="39" fillId="0" borderId="0" xfId="62"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3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8" fillId="0" borderId="0" xfId="49" applyNumberFormat="1" applyFont="1" applyAlignment="1" applyProtection="1">
      <alignment horizontal="center" vertical="center"/>
      <protection/>
    </xf>
    <xf numFmtId="3" fontId="40" fillId="0" borderId="0" xfId="0" applyNumberFormat="1" applyFont="1" applyAlignment="1" applyProtection="1">
      <alignment horizontal="center"/>
      <protection/>
    </xf>
    <xf numFmtId="0" fontId="40" fillId="0" borderId="0" xfId="0" applyFont="1" applyAlignment="1" applyProtection="1">
      <alignment horizontal="center"/>
      <protection/>
    </xf>
    <xf numFmtId="0" fontId="39" fillId="0" borderId="0" xfId="62" applyFont="1" applyAlignment="1" applyProtection="1">
      <alignment horizontal="left" vertical="center"/>
      <protection/>
    </xf>
    <xf numFmtId="176" fontId="40" fillId="0" borderId="0" xfId="62" applyNumberFormat="1" applyFont="1" applyAlignment="1" applyProtection="1">
      <alignment horizontal="center" vertical="center"/>
      <protection/>
    </xf>
    <xf numFmtId="38" fontId="5" fillId="0" borderId="29" xfId="49" applyFont="1" applyBorder="1" applyAlignment="1" applyProtection="1">
      <alignment horizontal="center" vertical="center"/>
      <protection/>
    </xf>
    <xf numFmtId="38" fontId="5" fillId="0" borderId="14" xfId="49" applyFont="1" applyBorder="1" applyAlignment="1" applyProtection="1">
      <alignment horizontal="center" vertical="center"/>
      <protection/>
    </xf>
    <xf numFmtId="176" fontId="11" fillId="0" borderId="17" xfId="0" applyNumberFormat="1" applyFont="1" applyBorder="1" applyAlignment="1" applyProtection="1">
      <alignment horizontal="center" vertical="center"/>
      <protection/>
    </xf>
    <xf numFmtId="176" fontId="11" fillId="0" borderId="18" xfId="0" applyNumberFormat="1" applyFont="1" applyBorder="1" applyAlignment="1" applyProtection="1">
      <alignment horizontal="center" vertical="center"/>
      <protection/>
    </xf>
    <xf numFmtId="176" fontId="11" fillId="0" borderId="19" xfId="0" applyNumberFormat="1" applyFont="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7"/>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21.7</c:v>
                </c:pt>
                <c:pt idx="1">
                  <c:v>8</c:v>
                </c:pt>
                <c:pt idx="2">
                  <c:v>9</c:v>
                </c:pt>
                <c:pt idx="3">
                  <c:v>10</c:v>
                </c:pt>
                <c:pt idx="4">
                  <c:v>11</c:v>
                </c:pt>
                <c:pt idx="5">
                  <c:v>12</c:v>
                </c:pt>
                <c:pt idx="6">
                  <c:v>22.1</c:v>
                </c:pt>
                <c:pt idx="7">
                  <c:v>2</c:v>
                </c:pt>
                <c:pt idx="8">
                  <c:v>3</c:v>
                </c:pt>
                <c:pt idx="9">
                  <c:v>4</c:v>
                </c:pt>
                <c:pt idx="10">
                  <c:v>5</c:v>
                </c:pt>
                <c:pt idx="11">
                  <c:v>6</c:v>
                </c:pt>
                <c:pt idx="12">
                  <c:v>7</c:v>
                </c:pt>
                <c:pt idx="13">
                  <c:v>8</c:v>
                </c:pt>
                <c:pt idx="14">
                  <c:v>9</c:v>
                </c:pt>
              </c:numCache>
            </c:numRef>
          </c:cat>
          <c:val>
            <c:numRef>
              <c:f>'[3]グラフデータ'!$C$3:$C$17</c:f>
              <c:numCache>
                <c:ptCount val="15"/>
                <c:pt idx="0">
                  <c:v>-241</c:v>
                </c:pt>
                <c:pt idx="1">
                  <c:v>-320</c:v>
                </c:pt>
                <c:pt idx="2">
                  <c:v>-252</c:v>
                </c:pt>
                <c:pt idx="3">
                  <c:v>-436</c:v>
                </c:pt>
                <c:pt idx="4">
                  <c:v>-521</c:v>
                </c:pt>
                <c:pt idx="5">
                  <c:v>-492</c:v>
                </c:pt>
                <c:pt idx="6">
                  <c:v>-579</c:v>
                </c:pt>
                <c:pt idx="7">
                  <c:v>-447</c:v>
                </c:pt>
                <c:pt idx="8">
                  <c:v>-481</c:v>
                </c:pt>
                <c:pt idx="9">
                  <c:v>-488</c:v>
                </c:pt>
                <c:pt idx="10">
                  <c:v>-481</c:v>
                </c:pt>
                <c:pt idx="11">
                  <c:v>-359</c:v>
                </c:pt>
                <c:pt idx="12">
                  <c:v>-324</c:v>
                </c:pt>
                <c:pt idx="13">
                  <c:v>-414</c:v>
                </c:pt>
                <c:pt idx="14">
                  <c:v>-313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21.7</c:v>
                </c:pt>
                <c:pt idx="1">
                  <c:v>8</c:v>
                </c:pt>
                <c:pt idx="2">
                  <c:v>9</c:v>
                </c:pt>
                <c:pt idx="3">
                  <c:v>10</c:v>
                </c:pt>
                <c:pt idx="4">
                  <c:v>11</c:v>
                </c:pt>
                <c:pt idx="5">
                  <c:v>12</c:v>
                </c:pt>
                <c:pt idx="6">
                  <c:v>22.1</c:v>
                </c:pt>
                <c:pt idx="7">
                  <c:v>2</c:v>
                </c:pt>
                <c:pt idx="8">
                  <c:v>3</c:v>
                </c:pt>
                <c:pt idx="9">
                  <c:v>4</c:v>
                </c:pt>
                <c:pt idx="10">
                  <c:v>5</c:v>
                </c:pt>
                <c:pt idx="11">
                  <c:v>6</c:v>
                </c:pt>
                <c:pt idx="12">
                  <c:v>7</c:v>
                </c:pt>
                <c:pt idx="13">
                  <c:v>8</c:v>
                </c:pt>
                <c:pt idx="14">
                  <c:v>9</c:v>
                </c:pt>
              </c:numCache>
            </c:numRef>
          </c:cat>
          <c:val>
            <c:numRef>
              <c:f>'[3]グラフデータ'!$D$3:$D$17</c:f>
              <c:numCache>
                <c:ptCount val="15"/>
                <c:pt idx="0">
                  <c:v>179</c:v>
                </c:pt>
                <c:pt idx="1">
                  <c:v>-114</c:v>
                </c:pt>
                <c:pt idx="2">
                  <c:v>-140</c:v>
                </c:pt>
                <c:pt idx="3">
                  <c:v>49</c:v>
                </c:pt>
                <c:pt idx="4">
                  <c:v>-101</c:v>
                </c:pt>
                <c:pt idx="5">
                  <c:v>11</c:v>
                </c:pt>
                <c:pt idx="6">
                  <c:v>-111</c:v>
                </c:pt>
                <c:pt idx="7">
                  <c:v>-144</c:v>
                </c:pt>
                <c:pt idx="8">
                  <c:v>-2682</c:v>
                </c:pt>
                <c:pt idx="9">
                  <c:v>-380</c:v>
                </c:pt>
                <c:pt idx="10">
                  <c:v>-68</c:v>
                </c:pt>
                <c:pt idx="11">
                  <c:v>-114</c:v>
                </c:pt>
                <c:pt idx="12">
                  <c:v>-54</c:v>
                </c:pt>
                <c:pt idx="13">
                  <c:v>106</c:v>
                </c:pt>
                <c:pt idx="14">
                  <c:v>-81</c:v>
                </c:pt>
              </c:numCache>
            </c:numRef>
          </c:val>
        </c:ser>
        <c:gapWidth val="110"/>
        <c:axId val="40550965"/>
        <c:axId val="2941436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21.7</c:v>
                </c:pt>
                <c:pt idx="1">
                  <c:v>8</c:v>
                </c:pt>
                <c:pt idx="2">
                  <c:v>9</c:v>
                </c:pt>
                <c:pt idx="3">
                  <c:v>10</c:v>
                </c:pt>
                <c:pt idx="4">
                  <c:v>11</c:v>
                </c:pt>
                <c:pt idx="5">
                  <c:v>12</c:v>
                </c:pt>
                <c:pt idx="6">
                  <c:v>22.1</c:v>
                </c:pt>
                <c:pt idx="7">
                  <c:v>2</c:v>
                </c:pt>
                <c:pt idx="8">
                  <c:v>3</c:v>
                </c:pt>
                <c:pt idx="9">
                  <c:v>4</c:v>
                </c:pt>
                <c:pt idx="10">
                  <c:v>5</c:v>
                </c:pt>
                <c:pt idx="11">
                  <c:v>6</c:v>
                </c:pt>
                <c:pt idx="12">
                  <c:v>7</c:v>
                </c:pt>
                <c:pt idx="13">
                  <c:v>8</c:v>
                </c:pt>
                <c:pt idx="14">
                  <c:v>9</c:v>
                </c:pt>
              </c:numCache>
            </c:numRef>
          </c:cat>
          <c:val>
            <c:numRef>
              <c:f>'[3]グラフデータ'!$E$3:$E$17</c:f>
              <c:numCache>
                <c:ptCount val="15"/>
                <c:pt idx="0">
                  <c:v>-62</c:v>
                </c:pt>
                <c:pt idx="1">
                  <c:v>-434</c:v>
                </c:pt>
                <c:pt idx="2">
                  <c:v>-392</c:v>
                </c:pt>
                <c:pt idx="3">
                  <c:v>-387</c:v>
                </c:pt>
                <c:pt idx="4">
                  <c:v>-622</c:v>
                </c:pt>
                <c:pt idx="5">
                  <c:v>-481</c:v>
                </c:pt>
                <c:pt idx="6">
                  <c:v>-690</c:v>
                </c:pt>
                <c:pt idx="7">
                  <c:v>-591</c:v>
                </c:pt>
                <c:pt idx="8">
                  <c:v>-3163</c:v>
                </c:pt>
                <c:pt idx="9">
                  <c:v>-868</c:v>
                </c:pt>
                <c:pt idx="10">
                  <c:v>-549</c:v>
                </c:pt>
                <c:pt idx="11">
                  <c:v>-473</c:v>
                </c:pt>
                <c:pt idx="12">
                  <c:v>-378</c:v>
                </c:pt>
                <c:pt idx="13">
                  <c:v>-308</c:v>
                </c:pt>
                <c:pt idx="14">
                  <c:v>-394</c:v>
                </c:pt>
              </c:numCache>
            </c:numRef>
          </c:val>
          <c:smooth val="0"/>
        </c:ser>
        <c:axId val="40550965"/>
        <c:axId val="29414366"/>
      </c:lineChart>
      <c:catAx>
        <c:axId val="4055096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9414366"/>
        <c:crosses val="autoZero"/>
        <c:auto val="0"/>
        <c:lblOffset val="100"/>
        <c:tickLblSkip val="1"/>
        <c:noMultiLvlLbl val="0"/>
      </c:catAx>
      <c:valAx>
        <c:axId val="2941436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55096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975"/>
          <c:y val="0.42375"/>
          <c:w val="0.22075"/>
          <c:h val="0.300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0</xdr:colOff>
      <xdr:row>27</xdr:row>
      <xdr:rowOff>0</xdr:rowOff>
    </xdr:to>
    <xdr:sp fLocksText="0">
      <xdr:nvSpPr>
        <xdr:cNvPr id="1" name="テキスト 1"/>
        <xdr:cNvSpPr txBox="1">
          <a:spLocks noChangeArrowheads="1"/>
        </xdr:cNvSpPr>
      </xdr:nvSpPr>
      <xdr:spPr>
        <a:xfrm>
          <a:off x="0" y="42291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27</xdr:row>
      <xdr:rowOff>0</xdr:rowOff>
    </xdr:from>
    <xdr:to>
      <xdr:col>0</xdr:col>
      <xdr:colOff>0</xdr:colOff>
      <xdr:row>27</xdr:row>
      <xdr:rowOff>0</xdr:rowOff>
    </xdr:to>
    <xdr:sp fLocksText="0">
      <xdr:nvSpPr>
        <xdr:cNvPr id="2" name="テキスト 2"/>
        <xdr:cNvSpPr txBox="1">
          <a:spLocks noChangeArrowheads="1"/>
        </xdr:cNvSpPr>
      </xdr:nvSpPr>
      <xdr:spPr>
        <a:xfrm>
          <a:off x="0" y="42291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65</xdr:row>
      <xdr:rowOff>28575</xdr:rowOff>
    </xdr:to>
    <xdr:sp>
      <xdr:nvSpPr>
        <xdr:cNvPr id="3" name="テキスト 3"/>
        <xdr:cNvSpPr txBox="1">
          <a:spLocks noChangeArrowheads="1"/>
        </xdr:cNvSpPr>
      </xdr:nvSpPr>
      <xdr:spPr>
        <a:xfrm>
          <a:off x="11430000" y="6324600"/>
          <a:ext cx="0" cy="37242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67</xdr:row>
      <xdr:rowOff>95250</xdr:rowOff>
    </xdr:to>
    <xdr:sp>
      <xdr:nvSpPr>
        <xdr:cNvPr id="4" name="テキスト 3"/>
        <xdr:cNvSpPr txBox="1">
          <a:spLocks noChangeArrowheads="1"/>
        </xdr:cNvSpPr>
      </xdr:nvSpPr>
      <xdr:spPr>
        <a:xfrm>
          <a:off x="11430000" y="5715000"/>
          <a:ext cx="0" cy="47053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25</xdr:row>
      <xdr:rowOff>66675</xdr:rowOff>
    </xdr:from>
    <xdr:to>
      <xdr:col>0</xdr:col>
      <xdr:colOff>0</xdr:colOff>
      <xdr:row>61</xdr:row>
      <xdr:rowOff>66675</xdr:rowOff>
    </xdr:to>
    <xdr:pic>
      <xdr:nvPicPr>
        <xdr:cNvPr id="5" name="Picture 56"/>
        <xdr:cNvPicPr preferRelativeResize="1">
          <a:picLocks noChangeAspect="1"/>
        </xdr:cNvPicPr>
      </xdr:nvPicPr>
      <xdr:blipFill>
        <a:blip r:embed="rId1"/>
        <a:stretch>
          <a:fillRect/>
        </a:stretch>
      </xdr:blipFill>
      <xdr:spPr>
        <a:xfrm>
          <a:off x="0" y="3990975"/>
          <a:ext cx="0" cy="5486400"/>
        </a:xfrm>
        <a:prstGeom prst="rect">
          <a:avLst/>
        </a:prstGeom>
        <a:noFill/>
        <a:ln w="9525" cmpd="sng">
          <a:noFill/>
        </a:ln>
      </xdr:spPr>
    </xdr:pic>
    <xdr:clientData/>
  </xdr:twoCellAnchor>
  <xdr:twoCellAnchor>
    <xdr:from>
      <xdr:col>2</xdr:col>
      <xdr:colOff>123825</xdr:colOff>
      <xdr:row>51</xdr:row>
      <xdr:rowOff>76200</xdr:rowOff>
    </xdr:from>
    <xdr:to>
      <xdr:col>45</xdr:col>
      <xdr:colOff>161925</xdr:colOff>
      <xdr:row>67</xdr:row>
      <xdr:rowOff>38100</xdr:rowOff>
    </xdr:to>
    <xdr:graphicFrame>
      <xdr:nvGraphicFramePr>
        <xdr:cNvPr id="6" name="グラフ 268"/>
        <xdr:cNvGraphicFramePr/>
      </xdr:nvGraphicFramePr>
      <xdr:xfrm>
        <a:off x="781050" y="7962900"/>
        <a:ext cx="8048625" cy="2400300"/>
      </xdr:xfrm>
      <a:graphic>
        <a:graphicData uri="http://schemas.openxmlformats.org/drawingml/2006/chart">
          <c:chart xmlns:c="http://schemas.openxmlformats.org/drawingml/2006/chart" r:id="rId2"/>
        </a:graphicData>
      </a:graphic>
    </xdr:graphicFrame>
    <xdr:clientData/>
  </xdr:twoCellAnchor>
  <xdr:twoCellAnchor>
    <xdr:from>
      <xdr:col>3</xdr:col>
      <xdr:colOff>95250</xdr:colOff>
      <xdr:row>4</xdr:row>
      <xdr:rowOff>104775</xdr:rowOff>
    </xdr:from>
    <xdr:to>
      <xdr:col>46</xdr:col>
      <xdr:colOff>76200</xdr:colOff>
      <xdr:row>8</xdr:row>
      <xdr:rowOff>38100</xdr:rowOff>
    </xdr:to>
    <xdr:sp>
      <xdr:nvSpPr>
        <xdr:cNvPr id="7" name="Text Box 271"/>
        <xdr:cNvSpPr txBox="1">
          <a:spLocks noChangeArrowheads="1"/>
        </xdr:cNvSpPr>
      </xdr:nvSpPr>
      <xdr:spPr>
        <a:xfrm>
          <a:off x="933450" y="714375"/>
          <a:ext cx="7991475" cy="542925"/>
        </a:xfrm>
        <a:prstGeom prst="rect">
          <a:avLst/>
        </a:prstGeom>
        <a:solidFill>
          <a:srgbClr val="FFCC99"/>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この資料は、平成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ＭＳ Ｐゴシック"/>
              <a:ea typeface="ＭＳ Ｐゴシック"/>
              <a:cs typeface="ＭＳ Ｐゴシック"/>
            </a:rPr>
            <a:t>10</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25</a:t>
          </a:r>
          <a:r>
            <a:rPr lang="en-US" cap="none" sz="1400" b="1" i="0" u="none" baseline="0">
              <a:solidFill>
                <a:srgbClr val="000000"/>
              </a:solidFill>
              <a:latin typeface="ＭＳ Ｐゴシック"/>
              <a:ea typeface="ＭＳ Ｐゴシック"/>
              <a:cs typeface="ＭＳ Ｐゴシック"/>
            </a:rPr>
            <a:t>日に公表した</a:t>
          </a:r>
          <a:r>
            <a:rPr lang="en-US" cap="none" sz="1400" b="1" i="0" u="none" baseline="0">
              <a:solidFill>
                <a:srgbClr val="000000"/>
              </a:solidFill>
              <a:latin typeface="ＭＳ Ｐゴシック"/>
              <a:ea typeface="ＭＳ Ｐゴシック"/>
              <a:cs typeface="ＭＳ Ｐゴシック"/>
            </a:rPr>
            <a:t>10</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日現在推計人口について、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年国勢調査の速報値に基づき改訂したものです。</a:t>
          </a:r>
        </a:p>
      </xdr:txBody>
    </xdr:sp>
    <xdr:clientData/>
  </xdr:twoCellAnchor>
  <xdr:twoCellAnchor>
    <xdr:from>
      <xdr:col>40</xdr:col>
      <xdr:colOff>76200</xdr:colOff>
      <xdr:row>0</xdr:row>
      <xdr:rowOff>0</xdr:rowOff>
    </xdr:from>
    <xdr:to>
      <xdr:col>46</xdr:col>
      <xdr:colOff>171450</xdr:colOff>
      <xdr:row>2</xdr:row>
      <xdr:rowOff>19050</xdr:rowOff>
    </xdr:to>
    <xdr:sp>
      <xdr:nvSpPr>
        <xdr:cNvPr id="8" name="Text Box 272"/>
        <xdr:cNvSpPr txBox="1">
          <a:spLocks noChangeArrowheads="1"/>
        </xdr:cNvSpPr>
      </xdr:nvSpPr>
      <xdr:spPr>
        <a:xfrm>
          <a:off x="7772400" y="0"/>
          <a:ext cx="1247775" cy="323850"/>
        </a:xfrm>
        <a:prstGeom prst="rect">
          <a:avLst/>
        </a:prstGeom>
        <a:noFill/>
        <a:ln w="15875" cmpd="sng">
          <a:solidFill>
            <a:srgbClr val="000000"/>
          </a:solidFill>
          <a:headEnd type="none"/>
          <a:tailEnd type="none"/>
        </a:ln>
      </xdr:spPr>
      <xdr:txBody>
        <a:bodyPr vertOverflow="clip" wrap="square" lIns="54864" tIns="27432" rIns="0" bIns="0"/>
        <a:p>
          <a:pPr algn="l">
            <a:defRPr/>
          </a:pPr>
          <a:r>
            <a:rPr lang="en-US" cap="none" sz="2200" b="0" i="0" u="none" baseline="0">
              <a:solidFill>
                <a:srgbClr val="000000"/>
              </a:solidFill>
            </a:rPr>
            <a:t>改訂版</a:t>
          </a:r>
        </a:p>
      </xdr:txBody>
    </xdr:sp>
    <xdr:clientData/>
  </xdr:twoCellAnchor>
  <xdr:twoCellAnchor>
    <xdr:from>
      <xdr:col>6</xdr:col>
      <xdr:colOff>19050</xdr:colOff>
      <xdr:row>20</xdr:row>
      <xdr:rowOff>76200</xdr:rowOff>
    </xdr:from>
    <xdr:to>
      <xdr:col>11</xdr:col>
      <xdr:colOff>114300</xdr:colOff>
      <xdr:row>22</xdr:row>
      <xdr:rowOff>47625</xdr:rowOff>
    </xdr:to>
    <xdr:sp>
      <xdr:nvSpPr>
        <xdr:cNvPr id="9" name="Text Box 273"/>
        <xdr:cNvSpPr txBox="1">
          <a:spLocks noChangeArrowheads="1"/>
        </xdr:cNvSpPr>
      </xdr:nvSpPr>
      <xdr:spPr>
        <a:xfrm>
          <a:off x="1400175" y="3238500"/>
          <a:ext cx="1000125" cy="2762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（参考）</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28</xdr:row>
      <xdr:rowOff>114300</xdr:rowOff>
    </xdr:from>
    <xdr:to>
      <xdr:col>10</xdr:col>
      <xdr:colOff>228600</xdr:colOff>
      <xdr:row>68</xdr:row>
      <xdr:rowOff>47625</xdr:rowOff>
    </xdr:to>
    <xdr:sp>
      <xdr:nvSpPr>
        <xdr:cNvPr id="1" name="テキスト 3"/>
        <xdr:cNvSpPr txBox="1">
          <a:spLocks noChangeArrowheads="1"/>
        </xdr:cNvSpPr>
      </xdr:nvSpPr>
      <xdr:spPr>
        <a:xfrm>
          <a:off x="123825" y="4495800"/>
          <a:ext cx="8429625" cy="60579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Ｈ</a:t>
          </a:r>
          <a:r>
            <a:rPr lang="en-US" cap="none" sz="1100" b="0" i="0" u="none" baseline="0">
              <a:solidFill>
                <a:srgbClr val="000000"/>
              </a:solidFill>
              <a:latin typeface="ＭＳ 明朝"/>
              <a:ea typeface="ＭＳ 明朝"/>
              <a:cs typeface="ＭＳ 明朝"/>
            </a:rPr>
            <a:t>18.10.1</a:t>
          </a:r>
          <a:r>
            <a:rPr lang="en-US" cap="none" sz="1100" b="0" i="0" u="none" baseline="0">
              <a:solidFill>
                <a:srgbClr val="000000"/>
              </a:solidFill>
              <a:latin typeface="ＭＳ 明朝"/>
              <a:ea typeface="ＭＳ 明朝"/>
              <a:cs typeface="ＭＳ 明朝"/>
            </a:rPr>
            <a:t>～Ｈ</a:t>
          </a:r>
          <a:r>
            <a:rPr lang="en-US" cap="none" sz="1100" b="0" i="0" u="none" baseline="0">
              <a:solidFill>
                <a:srgbClr val="000000"/>
              </a:solidFill>
              <a:latin typeface="ＭＳ 明朝"/>
              <a:ea typeface="ＭＳ 明朝"/>
              <a:cs typeface="ＭＳ 明朝"/>
            </a:rPr>
            <a:t>22.9.1</a:t>
          </a:r>
          <a:r>
            <a:rPr lang="en-US" cap="none" sz="1100" b="0" i="0" u="none" baseline="0">
              <a:solidFill>
                <a:srgbClr val="000000"/>
              </a:solidFill>
              <a:latin typeface="ＭＳ 明朝"/>
              <a:ea typeface="ＭＳ 明朝"/>
              <a:cs typeface="ＭＳ 明朝"/>
            </a:rPr>
            <a:t>の数値は、平成</a:t>
          </a:r>
          <a:r>
            <a:rPr lang="en-US" cap="none" sz="1100" b="0" i="0" u="none" baseline="0">
              <a:solidFill>
                <a:srgbClr val="000000"/>
              </a:solidFill>
              <a:latin typeface="ＭＳ 明朝"/>
              <a:ea typeface="ＭＳ 明朝"/>
              <a:cs typeface="ＭＳ 明朝"/>
            </a:rPr>
            <a:t>17</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を加減して推計したものを掲載しています。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ただし、Ｈ</a:t>
          </a:r>
          <a:r>
            <a:rPr lang="en-US" cap="none" sz="1100" b="0" i="0" u="none" baseline="0">
              <a:solidFill>
                <a:srgbClr val="000000"/>
              </a:solidFill>
              <a:latin typeface="ＭＳ 明朝"/>
              <a:ea typeface="ＭＳ 明朝"/>
              <a:cs typeface="ＭＳ 明朝"/>
            </a:rPr>
            <a:t>22.10.1</a:t>
          </a:r>
          <a:r>
            <a:rPr lang="en-US" cap="none" sz="1100" b="0" i="0" u="none" baseline="0">
              <a:solidFill>
                <a:srgbClr val="000000"/>
              </a:solidFill>
              <a:latin typeface="ＭＳ 明朝"/>
              <a:ea typeface="ＭＳ 明朝"/>
              <a:cs typeface="ＭＳ 明朝"/>
            </a:rPr>
            <a:t>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を掲載しています。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そのため、平成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9</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日現在の推計人口・世帯数に</a:t>
          </a:r>
          <a:r>
            <a:rPr lang="en-US" cap="none" sz="1100" b="0" i="0" u="none" baseline="0">
              <a:solidFill>
                <a:srgbClr val="000000"/>
              </a:solidFill>
              <a:latin typeface="ＭＳ 明朝"/>
              <a:ea typeface="ＭＳ 明朝"/>
              <a:cs typeface="ＭＳ 明朝"/>
            </a:rPr>
            <a:t>9</a:t>
          </a:r>
          <a:r>
            <a:rPr lang="en-US" cap="none" sz="1100" b="0" i="0" u="none" baseline="0">
              <a:solidFill>
                <a:srgbClr val="000000"/>
              </a:solidFill>
              <a:latin typeface="ＭＳ 明朝"/>
              <a:ea typeface="ＭＳ 明朝"/>
              <a:cs typeface="ＭＳ 明朝"/>
            </a:rPr>
            <a:t>月中の増減数を加減しても、平成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日現在の人口・世帯数にはなりませんので、ご注意ください。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61</xdr:row>
      <xdr:rowOff>133350</xdr:rowOff>
    </xdr:from>
    <xdr:to>
      <xdr:col>10</xdr:col>
      <xdr:colOff>495300</xdr:colOff>
      <xdr:row>66</xdr:row>
      <xdr:rowOff>66675</xdr:rowOff>
    </xdr:to>
    <xdr:sp>
      <xdr:nvSpPr>
        <xdr:cNvPr id="1" name="Text Box 2"/>
        <xdr:cNvSpPr txBox="1">
          <a:spLocks noChangeArrowheads="1"/>
        </xdr:cNvSpPr>
      </xdr:nvSpPr>
      <xdr:spPr>
        <a:xfrm>
          <a:off x="1457325" y="10620375"/>
          <a:ext cx="5762625" cy="7905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571500</xdr:colOff>
      <xdr:row>58</xdr:row>
      <xdr:rowOff>95250</xdr:rowOff>
    </xdr:from>
    <xdr:to>
      <xdr:col>13</xdr:col>
      <xdr:colOff>485775</xdr:colOff>
      <xdr:row>61</xdr:row>
      <xdr:rowOff>152400</xdr:rowOff>
    </xdr:to>
    <xdr:sp>
      <xdr:nvSpPr>
        <xdr:cNvPr id="2" name="Text Box 3"/>
        <xdr:cNvSpPr txBox="1">
          <a:spLocks noChangeArrowheads="1"/>
        </xdr:cNvSpPr>
      </xdr:nvSpPr>
      <xdr:spPr>
        <a:xfrm>
          <a:off x="1581150" y="10067925"/>
          <a:ext cx="8258175"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明朝"/>
              <a:ea typeface="ＭＳ 明朝"/>
              <a:cs typeface="ＭＳ 明朝"/>
            </a:rPr>
            <a:t>項目について</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明朝"/>
              <a:ea typeface="ＭＳ 明朝"/>
              <a:cs typeface="ＭＳ 明朝"/>
            </a:rPr>
            <a:t>は国勢調査速報値です。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｢自然動態｣｢社会動態｣｢総増減｣｢世帯数増減｣は</a:t>
          </a:r>
          <a:r>
            <a:rPr lang="en-US" cap="none" sz="1000" b="0" i="0" u="none" baseline="0">
              <a:solidFill>
                <a:srgbClr val="000000"/>
              </a:solidFill>
              <a:latin typeface="ＭＳ 明朝"/>
              <a:ea typeface="ＭＳ 明朝"/>
              <a:cs typeface="ＭＳ 明朝"/>
            </a:rPr>
            <a:t>9</a:t>
          </a:r>
          <a:r>
            <a:rPr lang="en-US" cap="none" sz="1000" b="0" i="0" u="none" baseline="0">
              <a:solidFill>
                <a:srgbClr val="000000"/>
              </a:solidFill>
              <a:latin typeface="ＭＳ 明朝"/>
              <a:ea typeface="ＭＳ 明朝"/>
              <a:cs typeface="ＭＳ 明朝"/>
            </a:rPr>
            <a:t>月中の増減数で、参考までに掲載しています。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1.10&#65374;\&#24403;&#26376;&#20998;\22&#24180;10&#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21.7</v>
          </cell>
          <cell r="C3">
            <v>-241</v>
          </cell>
          <cell r="D3">
            <v>179</v>
          </cell>
          <cell r="E3">
            <v>-62</v>
          </cell>
        </row>
        <row r="4">
          <cell r="B4">
            <v>8</v>
          </cell>
          <cell r="C4">
            <v>-320</v>
          </cell>
          <cell r="D4">
            <v>-114</v>
          </cell>
          <cell r="E4">
            <v>-434</v>
          </cell>
        </row>
        <row r="5">
          <cell r="B5">
            <v>9</v>
          </cell>
          <cell r="C5">
            <v>-252</v>
          </cell>
          <cell r="D5">
            <v>-140</v>
          </cell>
          <cell r="E5">
            <v>-392</v>
          </cell>
        </row>
        <row r="6">
          <cell r="B6">
            <v>10</v>
          </cell>
          <cell r="C6">
            <v>-436</v>
          </cell>
          <cell r="D6">
            <v>49</v>
          </cell>
          <cell r="E6">
            <v>-387</v>
          </cell>
        </row>
        <row r="7">
          <cell r="B7">
            <v>11</v>
          </cell>
          <cell r="C7">
            <v>-521</v>
          </cell>
          <cell r="D7">
            <v>-101</v>
          </cell>
          <cell r="E7">
            <v>-622</v>
          </cell>
        </row>
        <row r="8">
          <cell r="B8">
            <v>12</v>
          </cell>
          <cell r="C8">
            <v>-492</v>
          </cell>
          <cell r="D8">
            <v>11</v>
          </cell>
          <cell r="E8">
            <v>-481</v>
          </cell>
        </row>
        <row r="9">
          <cell r="B9">
            <v>22.1</v>
          </cell>
          <cell r="C9">
            <v>-579</v>
          </cell>
          <cell r="D9">
            <v>-111</v>
          </cell>
          <cell r="E9">
            <v>-690</v>
          </cell>
        </row>
        <row r="10">
          <cell r="B10">
            <v>2</v>
          </cell>
          <cell r="C10">
            <v>-447</v>
          </cell>
          <cell r="D10">
            <v>-144</v>
          </cell>
          <cell r="E10">
            <v>-591</v>
          </cell>
        </row>
        <row r="11">
          <cell r="B11">
            <v>3</v>
          </cell>
          <cell r="C11">
            <v>-481</v>
          </cell>
          <cell r="D11">
            <v>-2682</v>
          </cell>
          <cell r="E11">
            <v>-3163</v>
          </cell>
        </row>
        <row r="12">
          <cell r="B12">
            <v>4</v>
          </cell>
          <cell r="C12">
            <v>-488</v>
          </cell>
          <cell r="D12">
            <v>-380</v>
          </cell>
          <cell r="E12">
            <v>-868</v>
          </cell>
        </row>
        <row r="13">
          <cell r="B13">
            <v>5</v>
          </cell>
          <cell r="C13">
            <v>-481</v>
          </cell>
          <cell r="D13">
            <v>-68</v>
          </cell>
          <cell r="E13">
            <v>-549</v>
          </cell>
        </row>
        <row r="14">
          <cell r="B14">
            <v>6</v>
          </cell>
          <cell r="C14">
            <v>-359</v>
          </cell>
          <cell r="D14">
            <v>-114</v>
          </cell>
          <cell r="E14">
            <v>-473</v>
          </cell>
        </row>
        <row r="15">
          <cell r="B15">
            <v>7</v>
          </cell>
          <cell r="C15">
            <v>-324</v>
          </cell>
          <cell r="D15">
            <v>-54</v>
          </cell>
          <cell r="E15">
            <v>-378</v>
          </cell>
        </row>
        <row r="16">
          <cell r="B16">
            <v>8</v>
          </cell>
          <cell r="C16">
            <v>-414</v>
          </cell>
          <cell r="D16">
            <v>106</v>
          </cell>
          <cell r="E16">
            <v>-308</v>
          </cell>
        </row>
        <row r="17">
          <cell r="B17">
            <v>9</v>
          </cell>
          <cell r="C17">
            <v>-313</v>
          </cell>
          <cell r="D17">
            <v>-81</v>
          </cell>
          <cell r="E17">
            <v>-394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0"/>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26" width="1.58203125" style="6" customWidth="1"/>
    <col min="27" max="27" width="1.50390625" style="6" customWidth="1"/>
    <col min="28" max="28" width="3.08203125" style="6" customWidth="1"/>
    <col min="29" max="42" width="1.58203125" style="6" customWidth="1"/>
    <col min="43" max="43" width="2.16015625" style="6" customWidth="1"/>
    <col min="44" max="47" width="1.58203125" style="6" customWidth="1"/>
    <col min="48" max="16384" width="2.33203125" style="9" customWidth="1"/>
  </cols>
  <sheetData>
    <row r="1" spans="4:57" s="8" customFormat="1" ht="12" customHeight="1">
      <c r="D1" s="20"/>
      <c r="E1" s="20"/>
      <c r="F1" s="20"/>
      <c r="G1" s="20"/>
      <c r="H1" s="177" t="s">
        <v>118</v>
      </c>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20"/>
      <c r="AQ1" s="20"/>
      <c r="AR1" s="20"/>
      <c r="AS1" s="20"/>
      <c r="AT1" s="20"/>
      <c r="AU1" s="20"/>
      <c r="BE1" s="2"/>
    </row>
    <row r="2" spans="4:57" s="8" customFormat="1" ht="12" customHeight="1">
      <c r="D2" s="20"/>
      <c r="E2" s="20"/>
      <c r="F2" s="20"/>
      <c r="G2" s="20"/>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21"/>
      <c r="AQ2" s="21"/>
      <c r="AR2" s="21"/>
      <c r="AS2" s="21"/>
      <c r="AT2" s="21"/>
      <c r="AU2" s="20"/>
      <c r="AV2" s="14"/>
      <c r="AW2" s="14"/>
      <c r="AX2" s="14"/>
      <c r="BE2" s="2"/>
    </row>
    <row r="3" spans="1:57" s="8" customFormat="1" ht="12" customHeight="1">
      <c r="A3" s="9"/>
      <c r="B3" s="9"/>
      <c r="C3" s="9"/>
      <c r="D3" s="22"/>
      <c r="E3" s="22"/>
      <c r="F3" s="22"/>
      <c r="G3" s="22"/>
      <c r="H3" s="22"/>
      <c r="I3" s="22"/>
      <c r="J3" s="22"/>
      <c r="K3" s="22"/>
      <c r="L3" s="22"/>
      <c r="M3" s="23"/>
      <c r="N3" s="23"/>
      <c r="O3" s="23"/>
      <c r="P3" s="178" t="s">
        <v>43</v>
      </c>
      <c r="Q3" s="179" t="s">
        <v>100</v>
      </c>
      <c r="R3" s="179"/>
      <c r="S3" s="179"/>
      <c r="T3" s="179"/>
      <c r="U3" s="179"/>
      <c r="V3" s="179"/>
      <c r="W3" s="179"/>
      <c r="X3" s="179"/>
      <c r="Y3" s="179"/>
      <c r="Z3" s="179"/>
      <c r="AA3" s="179"/>
      <c r="AB3" s="179"/>
      <c r="AC3" s="179"/>
      <c r="AD3" s="179"/>
      <c r="AE3" s="179"/>
      <c r="AF3" s="180" t="s">
        <v>44</v>
      </c>
      <c r="AG3" s="23"/>
      <c r="AH3" s="23"/>
      <c r="AI3" s="23"/>
      <c r="AJ3" s="23"/>
      <c r="AK3" s="23"/>
      <c r="AL3" s="23"/>
      <c r="AM3" s="23"/>
      <c r="AN3" s="23"/>
      <c r="AO3" s="23"/>
      <c r="AP3" s="21"/>
      <c r="AQ3" s="21"/>
      <c r="AR3" s="21"/>
      <c r="AS3" s="21"/>
      <c r="AT3" s="21"/>
      <c r="AU3" s="24"/>
      <c r="AV3" s="14"/>
      <c r="AW3" s="14"/>
      <c r="AX3" s="14"/>
      <c r="AY3" s="9"/>
      <c r="AZ3" s="9"/>
      <c r="BA3" s="9"/>
      <c r="BB3" s="9"/>
      <c r="BC3" s="9"/>
      <c r="BD3" s="9"/>
      <c r="BE3" s="2"/>
    </row>
    <row r="4" spans="4:57" ht="12" customHeight="1">
      <c r="D4" s="22"/>
      <c r="E4" s="22"/>
      <c r="F4" s="22"/>
      <c r="G4" s="22"/>
      <c r="H4" s="22"/>
      <c r="I4" s="22"/>
      <c r="J4" s="22"/>
      <c r="K4" s="22"/>
      <c r="L4" s="22"/>
      <c r="M4" s="24"/>
      <c r="N4" s="24"/>
      <c r="O4" s="24"/>
      <c r="P4" s="178"/>
      <c r="Q4" s="179"/>
      <c r="R4" s="179"/>
      <c r="S4" s="179"/>
      <c r="T4" s="179"/>
      <c r="U4" s="179"/>
      <c r="V4" s="179"/>
      <c r="W4" s="179"/>
      <c r="X4" s="179"/>
      <c r="Y4" s="179"/>
      <c r="Z4" s="179"/>
      <c r="AA4" s="179"/>
      <c r="AB4" s="179"/>
      <c r="AC4" s="179"/>
      <c r="AD4" s="179"/>
      <c r="AE4" s="179"/>
      <c r="AF4" s="180"/>
      <c r="AG4" s="25"/>
      <c r="AH4" s="22"/>
      <c r="AI4" s="26"/>
      <c r="AJ4" s="24"/>
      <c r="AK4" s="24"/>
      <c r="AL4" s="24"/>
      <c r="AM4" s="24"/>
      <c r="AN4" s="24"/>
      <c r="AO4" s="24"/>
      <c r="AP4" s="24"/>
      <c r="AQ4" s="24"/>
      <c r="AR4" s="24"/>
      <c r="AS4" s="24"/>
      <c r="AT4" s="24"/>
      <c r="AU4" s="24"/>
      <c r="BE4" s="3"/>
    </row>
    <row r="5" spans="4:57" ht="12" customHeight="1">
      <c r="D5" s="48"/>
      <c r="E5" s="48"/>
      <c r="F5" s="48"/>
      <c r="G5" s="48"/>
      <c r="H5" s="48"/>
      <c r="I5" s="48"/>
      <c r="J5" s="48"/>
      <c r="K5" s="48"/>
      <c r="L5" s="48"/>
      <c r="M5" s="62"/>
      <c r="N5" s="62"/>
      <c r="O5" s="62"/>
      <c r="P5" s="63"/>
      <c r="Q5" s="64"/>
      <c r="R5" s="64"/>
      <c r="S5" s="64"/>
      <c r="T5" s="64"/>
      <c r="U5" s="64"/>
      <c r="V5" s="64"/>
      <c r="W5" s="64"/>
      <c r="X5" s="64"/>
      <c r="Y5" s="64"/>
      <c r="Z5" s="64"/>
      <c r="AA5" s="64"/>
      <c r="AB5" s="64"/>
      <c r="AC5" s="64"/>
      <c r="AD5" s="64"/>
      <c r="AE5" s="64"/>
      <c r="AF5" s="65"/>
      <c r="AG5" s="66"/>
      <c r="AH5" s="48"/>
      <c r="AI5" s="67"/>
      <c r="AJ5" s="62"/>
      <c r="AK5" s="62"/>
      <c r="AL5" s="62"/>
      <c r="AM5" s="62"/>
      <c r="AN5" s="62"/>
      <c r="AO5" s="62"/>
      <c r="AP5" s="62"/>
      <c r="AQ5" s="62"/>
      <c r="AR5" s="62"/>
      <c r="AS5" s="62"/>
      <c r="AT5" s="62"/>
      <c r="BE5" s="3"/>
    </row>
    <row r="6" spans="4:57" ht="12" customHeight="1">
      <c r="D6" s="48"/>
      <c r="E6" s="48"/>
      <c r="F6" s="48"/>
      <c r="G6" s="48"/>
      <c r="H6" s="48"/>
      <c r="I6" s="48"/>
      <c r="J6" s="48"/>
      <c r="K6" s="48"/>
      <c r="L6" s="48"/>
      <c r="M6" s="62"/>
      <c r="N6" s="62"/>
      <c r="O6" s="62"/>
      <c r="P6" s="63"/>
      <c r="Q6" s="64"/>
      <c r="R6" s="64"/>
      <c r="S6" s="64"/>
      <c r="T6" s="64"/>
      <c r="U6" s="64"/>
      <c r="V6" s="64"/>
      <c r="W6" s="64"/>
      <c r="X6" s="64"/>
      <c r="Y6" s="64"/>
      <c r="Z6" s="64"/>
      <c r="AA6" s="64"/>
      <c r="AB6" s="64"/>
      <c r="AC6" s="64"/>
      <c r="AD6" s="64"/>
      <c r="AE6" s="64"/>
      <c r="AF6" s="65"/>
      <c r="AG6" s="66"/>
      <c r="AH6" s="48"/>
      <c r="AI6" s="67"/>
      <c r="AJ6" s="62"/>
      <c r="AK6" s="62"/>
      <c r="AL6" s="62"/>
      <c r="AM6" s="62"/>
      <c r="AN6" s="62"/>
      <c r="AO6" s="62"/>
      <c r="AP6" s="62"/>
      <c r="AQ6" s="62"/>
      <c r="AR6" s="62"/>
      <c r="AS6" s="62"/>
      <c r="AT6" s="62"/>
      <c r="BE6" s="3"/>
    </row>
    <row r="7" spans="4:57" ht="12" customHeight="1">
      <c r="D7" s="48"/>
      <c r="E7" s="48"/>
      <c r="F7" s="48"/>
      <c r="G7" s="48"/>
      <c r="H7" s="48"/>
      <c r="I7" s="48"/>
      <c r="J7" s="48"/>
      <c r="K7" s="48"/>
      <c r="L7" s="48"/>
      <c r="M7" s="62"/>
      <c r="N7" s="62"/>
      <c r="O7" s="62"/>
      <c r="P7" s="63"/>
      <c r="Q7" s="64"/>
      <c r="R7" s="64"/>
      <c r="S7" s="64"/>
      <c r="T7" s="64"/>
      <c r="U7" s="64"/>
      <c r="V7" s="64"/>
      <c r="W7" s="64"/>
      <c r="X7" s="64"/>
      <c r="Y7" s="64"/>
      <c r="Z7" s="64"/>
      <c r="AA7" s="64"/>
      <c r="AB7" s="64"/>
      <c r="AC7" s="64"/>
      <c r="AD7" s="64"/>
      <c r="AE7" s="64"/>
      <c r="AF7" s="65"/>
      <c r="AG7" s="66"/>
      <c r="AH7" s="48"/>
      <c r="AI7" s="67"/>
      <c r="AJ7" s="62"/>
      <c r="AK7" s="62"/>
      <c r="AL7" s="62"/>
      <c r="AM7" s="62"/>
      <c r="AN7" s="62"/>
      <c r="AO7" s="62"/>
      <c r="AP7" s="62"/>
      <c r="AQ7" s="62"/>
      <c r="AR7" s="62"/>
      <c r="AS7" s="62"/>
      <c r="AT7" s="62"/>
      <c r="BE7" s="3"/>
    </row>
    <row r="8" spans="4:57" ht="12" customHeight="1">
      <c r="D8" s="48"/>
      <c r="E8" s="48"/>
      <c r="F8" s="48"/>
      <c r="G8" s="48"/>
      <c r="H8" s="48"/>
      <c r="I8" s="48"/>
      <c r="J8" s="48"/>
      <c r="K8" s="48"/>
      <c r="L8" s="48"/>
      <c r="M8" s="62"/>
      <c r="N8" s="62"/>
      <c r="O8" s="62"/>
      <c r="P8" s="63"/>
      <c r="Q8" s="64"/>
      <c r="R8" s="64"/>
      <c r="S8" s="64"/>
      <c r="T8" s="64"/>
      <c r="U8" s="64"/>
      <c r="V8" s="64"/>
      <c r="W8" s="64"/>
      <c r="X8" s="64"/>
      <c r="Y8" s="64"/>
      <c r="Z8" s="64"/>
      <c r="AA8" s="64"/>
      <c r="AB8" s="64"/>
      <c r="AC8" s="64"/>
      <c r="AD8" s="64"/>
      <c r="AE8" s="64"/>
      <c r="AF8" s="65"/>
      <c r="AG8" s="66"/>
      <c r="AH8" s="48"/>
      <c r="AI8" s="67"/>
      <c r="AJ8" s="62"/>
      <c r="AK8" s="62"/>
      <c r="AL8" s="62"/>
      <c r="AM8" s="62"/>
      <c r="AN8" s="62"/>
      <c r="AO8" s="62"/>
      <c r="AP8" s="62"/>
      <c r="AQ8" s="62"/>
      <c r="AR8" s="62"/>
      <c r="AS8" s="62"/>
      <c r="AT8" s="62"/>
      <c r="BE8" s="3"/>
    </row>
    <row r="9" spans="4:57" ht="12" customHeight="1">
      <c r="D9" s="48"/>
      <c r="E9" s="48"/>
      <c r="F9" s="48"/>
      <c r="G9" s="48"/>
      <c r="H9" s="48"/>
      <c r="I9" s="48"/>
      <c r="J9" s="48"/>
      <c r="K9" s="48"/>
      <c r="L9" s="48"/>
      <c r="M9" s="62"/>
      <c r="N9" s="62"/>
      <c r="O9" s="62"/>
      <c r="P9" s="63"/>
      <c r="Q9" s="64"/>
      <c r="R9" s="64"/>
      <c r="S9" s="64"/>
      <c r="T9" s="64"/>
      <c r="U9" s="64"/>
      <c r="V9" s="64"/>
      <c r="W9" s="64"/>
      <c r="X9" s="64"/>
      <c r="Y9" s="64"/>
      <c r="Z9" s="64"/>
      <c r="AA9" s="64"/>
      <c r="AB9" s="64"/>
      <c r="AC9" s="64"/>
      <c r="AD9" s="64"/>
      <c r="AE9" s="64"/>
      <c r="AF9" s="65"/>
      <c r="AG9" s="66"/>
      <c r="AH9" s="48"/>
      <c r="AI9" s="67"/>
      <c r="AJ9" s="62"/>
      <c r="AK9" s="62"/>
      <c r="AL9" s="62"/>
      <c r="AM9" s="62"/>
      <c r="AN9" s="62"/>
      <c r="AO9" s="62"/>
      <c r="AP9" s="62"/>
      <c r="AQ9" s="62"/>
      <c r="AR9" s="62"/>
      <c r="AS9" s="62"/>
      <c r="AT9" s="62"/>
      <c r="BE9" s="3"/>
    </row>
    <row r="10" spans="2:57" ht="12" customHeight="1">
      <c r="B10" s="71"/>
      <c r="C10" s="71"/>
      <c r="D10" s="72"/>
      <c r="E10" s="72"/>
      <c r="F10" s="41"/>
      <c r="G10" s="41"/>
      <c r="H10" s="41"/>
      <c r="I10" s="41"/>
      <c r="J10" s="41"/>
      <c r="K10" s="41"/>
      <c r="L10" s="41"/>
      <c r="AU10" s="61"/>
      <c r="BE10" s="3"/>
    </row>
    <row r="11" spans="2:57" ht="12" customHeight="1">
      <c r="B11" s="71"/>
      <c r="C11" s="71"/>
      <c r="D11" s="72"/>
      <c r="E11" s="72"/>
      <c r="F11" s="41"/>
      <c r="G11" s="41"/>
      <c r="H11" s="41"/>
      <c r="I11" s="41"/>
      <c r="J11" s="41"/>
      <c r="K11" s="41"/>
      <c r="L11" s="41"/>
      <c r="AU11" s="61"/>
      <c r="BE11" s="3"/>
    </row>
    <row r="12" spans="4:57" ht="12" customHeight="1">
      <c r="D12" s="27"/>
      <c r="E12" s="27"/>
      <c r="F12" s="244" t="s">
        <v>102</v>
      </c>
      <c r="G12" s="244"/>
      <c r="H12" s="244"/>
      <c r="I12" s="244"/>
      <c r="J12" s="244"/>
      <c r="K12" s="244"/>
      <c r="L12" s="244"/>
      <c r="M12" s="244"/>
      <c r="N12" s="244"/>
      <c r="O12" s="244"/>
      <c r="P12" s="244"/>
      <c r="Q12" s="244"/>
      <c r="R12" s="244"/>
      <c r="S12" s="244"/>
      <c r="T12" s="244"/>
      <c r="U12" s="244"/>
      <c r="V12" s="244"/>
      <c r="W12" s="244"/>
      <c r="X12" s="244"/>
      <c r="Y12" s="244"/>
      <c r="Z12" s="244"/>
      <c r="AA12" s="244"/>
      <c r="AB12" s="27"/>
      <c r="AC12" s="27"/>
      <c r="AD12" s="27"/>
      <c r="AE12" s="73"/>
      <c r="AF12" s="73"/>
      <c r="AG12" s="73"/>
      <c r="AH12" s="73"/>
      <c r="AI12" s="73"/>
      <c r="AJ12" s="42"/>
      <c r="AK12" s="42"/>
      <c r="AL12" s="42"/>
      <c r="AM12" s="27"/>
      <c r="AN12" s="27"/>
      <c r="AO12" s="73"/>
      <c r="AP12" s="73"/>
      <c r="AQ12" s="73"/>
      <c r="AR12" s="73"/>
      <c r="AS12" s="73"/>
      <c r="AT12" s="27"/>
      <c r="AU12" s="27"/>
      <c r="BE12" s="3"/>
    </row>
    <row r="13" spans="4:57" ht="17.25">
      <c r="D13" s="27"/>
      <c r="E13" s="27"/>
      <c r="F13" s="244"/>
      <c r="G13" s="244"/>
      <c r="H13" s="244"/>
      <c r="I13" s="244"/>
      <c r="J13" s="244"/>
      <c r="K13" s="244"/>
      <c r="L13" s="244"/>
      <c r="M13" s="244"/>
      <c r="N13" s="244"/>
      <c r="O13" s="244"/>
      <c r="P13" s="244"/>
      <c r="Q13" s="244"/>
      <c r="R13" s="244"/>
      <c r="S13" s="244"/>
      <c r="T13" s="244"/>
      <c r="U13" s="244"/>
      <c r="V13" s="244"/>
      <c r="W13" s="244"/>
      <c r="X13" s="244"/>
      <c r="Y13" s="244"/>
      <c r="Z13" s="244"/>
      <c r="AA13" s="244"/>
      <c r="AB13" s="27"/>
      <c r="AC13" s="27"/>
      <c r="AD13" s="27"/>
      <c r="AE13" s="73"/>
      <c r="AF13" s="73"/>
      <c r="AG13" s="73"/>
      <c r="AH13" s="73"/>
      <c r="AI13" s="73"/>
      <c r="AJ13" s="42"/>
      <c r="AK13" s="42"/>
      <c r="AL13" s="42"/>
      <c r="AM13" s="27"/>
      <c r="AN13" s="27"/>
      <c r="AO13" s="73"/>
      <c r="AP13" s="73"/>
      <c r="AQ13" s="73"/>
      <c r="AR13" s="73"/>
      <c r="AS13" s="73"/>
      <c r="AT13" s="27"/>
      <c r="AU13" s="27"/>
      <c r="AV13" s="8"/>
      <c r="AW13" s="8"/>
      <c r="AX13" s="8"/>
      <c r="AY13" s="8"/>
      <c r="AZ13" s="8"/>
      <c r="BA13" s="8"/>
      <c r="BB13" s="8"/>
      <c r="BC13" s="8"/>
      <c r="BD13" s="8"/>
      <c r="BE13" s="3"/>
    </row>
    <row r="14" spans="4:57" ht="6.75" customHeight="1">
      <c r="D14" s="27"/>
      <c r="E14" s="27"/>
      <c r="F14" s="245" t="str">
        <f>Q3</f>
        <v>平成22年10月１日現在</v>
      </c>
      <c r="G14" s="245"/>
      <c r="H14" s="245"/>
      <c r="I14" s="245"/>
      <c r="J14" s="245"/>
      <c r="K14" s="245"/>
      <c r="L14" s="245"/>
      <c r="M14" s="245"/>
      <c r="N14" s="245"/>
      <c r="O14" s="245"/>
      <c r="P14" s="245"/>
      <c r="Q14" s="245"/>
      <c r="R14" s="245"/>
      <c r="S14" s="245"/>
      <c r="T14" s="245" t="s">
        <v>103</v>
      </c>
      <c r="U14" s="245"/>
      <c r="V14" s="245"/>
      <c r="W14" s="245"/>
      <c r="X14" s="245"/>
      <c r="Y14" s="245"/>
      <c r="Z14" s="245"/>
      <c r="AA14" s="245"/>
      <c r="AB14" s="245"/>
      <c r="AC14" s="245"/>
      <c r="AD14" s="245"/>
      <c r="AE14" s="251">
        <v>1168789</v>
      </c>
      <c r="AF14" s="252"/>
      <c r="AG14" s="252"/>
      <c r="AH14" s="252"/>
      <c r="AI14" s="252"/>
      <c r="AJ14" s="252"/>
      <c r="AK14" s="252"/>
      <c r="AL14" s="252"/>
      <c r="AM14" s="252"/>
      <c r="AN14" s="253" t="s">
        <v>104</v>
      </c>
      <c r="AO14" s="253"/>
      <c r="AP14" s="253"/>
      <c r="AQ14" s="253"/>
      <c r="AR14" s="253"/>
      <c r="AS14" s="253"/>
      <c r="AT14" s="253"/>
      <c r="AU14" s="60"/>
      <c r="AV14" s="15"/>
      <c r="AW14" s="15"/>
      <c r="AX14" s="15"/>
      <c r="AY14" s="15"/>
      <c r="AZ14" s="15"/>
      <c r="BA14" s="15"/>
      <c r="BB14" s="8"/>
      <c r="BC14" s="8"/>
      <c r="BD14" s="8"/>
      <c r="BE14" s="3"/>
    </row>
    <row r="15" spans="4:57" ht="15.75" customHeight="1">
      <c r="D15" s="27"/>
      <c r="E15" s="27"/>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52"/>
      <c r="AF15" s="252"/>
      <c r="AG15" s="252"/>
      <c r="AH15" s="252"/>
      <c r="AI15" s="252"/>
      <c r="AJ15" s="252"/>
      <c r="AK15" s="252"/>
      <c r="AL15" s="252"/>
      <c r="AM15" s="252"/>
      <c r="AN15" s="253"/>
      <c r="AO15" s="253"/>
      <c r="AP15" s="253"/>
      <c r="AQ15" s="253"/>
      <c r="AR15" s="253"/>
      <c r="AS15" s="253"/>
      <c r="AT15" s="253"/>
      <c r="AU15" s="60"/>
      <c r="AV15" s="15"/>
      <c r="AW15" s="15"/>
      <c r="AX15" s="15"/>
      <c r="AY15" s="15"/>
      <c r="AZ15" s="15"/>
      <c r="BA15" s="15"/>
      <c r="BB15" s="8"/>
      <c r="BC15" s="8"/>
      <c r="BD15" s="8"/>
      <c r="BE15" s="3"/>
    </row>
    <row r="16" spans="4:57" ht="12" customHeight="1">
      <c r="D16" s="27"/>
      <c r="E16" s="27"/>
      <c r="F16" s="245" t="s">
        <v>105</v>
      </c>
      <c r="G16" s="245"/>
      <c r="H16" s="245"/>
      <c r="I16" s="245"/>
      <c r="J16" s="245"/>
      <c r="K16" s="245"/>
      <c r="L16" s="245"/>
      <c r="M16" s="245"/>
      <c r="N16" s="245"/>
      <c r="O16" s="245"/>
      <c r="P16" s="245"/>
      <c r="Q16" s="254">
        <v>388670</v>
      </c>
      <c r="R16" s="254"/>
      <c r="S16" s="254"/>
      <c r="T16" s="254"/>
      <c r="U16" s="254"/>
      <c r="V16" s="254"/>
      <c r="W16" s="254"/>
      <c r="X16" s="245" t="s">
        <v>106</v>
      </c>
      <c r="Y16" s="245"/>
      <c r="Z16" s="245"/>
      <c r="AA16" s="245"/>
      <c r="AB16" s="245"/>
      <c r="AC16" s="245"/>
      <c r="AD16" s="245"/>
      <c r="AE16" s="245"/>
      <c r="AF16" s="245"/>
      <c r="AG16" s="245"/>
      <c r="AH16" s="245"/>
      <c r="AI16" s="245"/>
      <c r="AJ16" s="75"/>
      <c r="AK16" s="75"/>
      <c r="AL16" s="75"/>
      <c r="AM16" s="75"/>
      <c r="AN16" s="76"/>
      <c r="AO16" s="76"/>
      <c r="AP16" s="76"/>
      <c r="AQ16" s="76"/>
      <c r="AR16" s="76"/>
      <c r="AS16" s="76"/>
      <c r="AT16" s="76"/>
      <c r="AU16" s="148"/>
      <c r="AV16" s="15"/>
      <c r="AW16" s="15"/>
      <c r="AX16" s="15"/>
      <c r="AY16" s="15"/>
      <c r="AZ16" s="15"/>
      <c r="BA16" s="15"/>
      <c r="BB16" s="8"/>
      <c r="BC16" s="8"/>
      <c r="BD16" s="8"/>
      <c r="BE16" s="3"/>
    </row>
    <row r="17" spans="4:57" ht="17.25" customHeight="1">
      <c r="D17" s="27"/>
      <c r="E17" s="27"/>
      <c r="F17" s="245"/>
      <c r="G17" s="245"/>
      <c r="H17" s="245"/>
      <c r="I17" s="245"/>
      <c r="J17" s="245"/>
      <c r="K17" s="245"/>
      <c r="L17" s="245"/>
      <c r="M17" s="245"/>
      <c r="N17" s="245"/>
      <c r="O17" s="245"/>
      <c r="P17" s="245"/>
      <c r="Q17" s="254"/>
      <c r="R17" s="254"/>
      <c r="S17" s="254"/>
      <c r="T17" s="254"/>
      <c r="U17" s="254"/>
      <c r="V17" s="254"/>
      <c r="W17" s="254"/>
      <c r="X17" s="245"/>
      <c r="Y17" s="245"/>
      <c r="Z17" s="245"/>
      <c r="AA17" s="245"/>
      <c r="AB17" s="245"/>
      <c r="AC17" s="245"/>
      <c r="AD17" s="245"/>
      <c r="AE17" s="245"/>
      <c r="AF17" s="245"/>
      <c r="AG17" s="245"/>
      <c r="AH17" s="245"/>
      <c r="AI17" s="245"/>
      <c r="AJ17" s="75"/>
      <c r="AK17" s="75"/>
      <c r="AL17" s="75"/>
      <c r="AM17" s="75"/>
      <c r="AN17" s="76"/>
      <c r="AO17" s="76"/>
      <c r="AP17" s="76"/>
      <c r="AQ17" s="76"/>
      <c r="AR17" s="76"/>
      <c r="AS17" s="76"/>
      <c r="AT17" s="76"/>
      <c r="AU17" s="60"/>
      <c r="AV17" s="15"/>
      <c r="AW17" s="15"/>
      <c r="AX17" s="15"/>
      <c r="AY17" s="15"/>
      <c r="AZ17" s="15"/>
      <c r="BA17" s="15"/>
      <c r="BB17" s="8"/>
      <c r="BC17" s="8"/>
      <c r="BD17" s="8"/>
      <c r="BE17" s="3"/>
    </row>
    <row r="18" spans="4:57" ht="12" customHeight="1">
      <c r="D18" s="27"/>
      <c r="E18" s="27"/>
      <c r="F18" s="74"/>
      <c r="G18" s="74"/>
      <c r="H18" s="74"/>
      <c r="I18" s="74"/>
      <c r="J18" s="74"/>
      <c r="K18" s="74"/>
      <c r="L18" s="74"/>
      <c r="M18" s="74"/>
      <c r="N18" s="74"/>
      <c r="O18" s="74"/>
      <c r="P18" s="74"/>
      <c r="Q18" s="77"/>
      <c r="R18" s="77"/>
      <c r="S18" s="77"/>
      <c r="T18" s="77"/>
      <c r="U18" s="77"/>
      <c r="V18" s="77"/>
      <c r="W18" s="77"/>
      <c r="X18" s="74"/>
      <c r="Y18" s="74"/>
      <c r="Z18" s="74"/>
      <c r="AA18" s="74"/>
      <c r="AB18" s="74"/>
      <c r="AC18" s="74"/>
      <c r="AD18" s="74"/>
      <c r="AE18" s="74"/>
      <c r="AF18" s="74"/>
      <c r="AG18" s="74"/>
      <c r="AH18" s="74"/>
      <c r="AI18" s="74"/>
      <c r="AJ18" s="75"/>
      <c r="AK18" s="75"/>
      <c r="AL18" s="75"/>
      <c r="AM18" s="75"/>
      <c r="AN18" s="76"/>
      <c r="AO18" s="76"/>
      <c r="AP18" s="76"/>
      <c r="AQ18" s="76"/>
      <c r="AR18" s="76"/>
      <c r="AS18" s="76"/>
      <c r="AT18" s="76"/>
      <c r="AU18" s="60"/>
      <c r="AV18" s="15"/>
      <c r="AW18" s="15"/>
      <c r="AX18" s="15"/>
      <c r="AY18" s="15"/>
      <c r="AZ18" s="15"/>
      <c r="BA18" s="15"/>
      <c r="BB18" s="8"/>
      <c r="BC18" s="8"/>
      <c r="BD18" s="8"/>
      <c r="BE18" s="3"/>
    </row>
    <row r="19" spans="4:57" ht="12" customHeight="1">
      <c r="D19" s="27"/>
      <c r="E19" s="27"/>
      <c r="F19" s="74"/>
      <c r="G19" s="74"/>
      <c r="H19" s="74"/>
      <c r="I19" s="74"/>
      <c r="J19" s="74"/>
      <c r="K19" s="74"/>
      <c r="L19" s="74"/>
      <c r="M19" s="74"/>
      <c r="N19" s="74"/>
      <c r="O19" s="74"/>
      <c r="P19" s="74"/>
      <c r="Q19" s="77"/>
      <c r="R19" s="77"/>
      <c r="S19" s="77"/>
      <c r="T19" s="77"/>
      <c r="U19" s="77"/>
      <c r="V19" s="77"/>
      <c r="W19" s="77"/>
      <c r="X19" s="74"/>
      <c r="Y19" s="74"/>
      <c r="Z19" s="74"/>
      <c r="AA19" s="74"/>
      <c r="AB19" s="74"/>
      <c r="AC19" s="74"/>
      <c r="AD19" s="74"/>
      <c r="AE19" s="74"/>
      <c r="AF19" s="74"/>
      <c r="AG19" s="74"/>
      <c r="AH19" s="74"/>
      <c r="AI19" s="74"/>
      <c r="AJ19" s="75"/>
      <c r="AK19" s="75"/>
      <c r="AL19" s="75"/>
      <c r="AM19" s="75"/>
      <c r="AN19" s="76"/>
      <c r="AO19" s="76"/>
      <c r="AP19" s="76"/>
      <c r="AQ19" s="76"/>
      <c r="AR19" s="76"/>
      <c r="AS19" s="76"/>
      <c r="AT19" s="76"/>
      <c r="AU19" s="60"/>
      <c r="AV19" s="15"/>
      <c r="AW19" s="15"/>
      <c r="AX19" s="15"/>
      <c r="AY19" s="15"/>
      <c r="AZ19" s="15"/>
      <c r="BA19" s="15"/>
      <c r="BB19" s="8"/>
      <c r="BC19" s="8"/>
      <c r="BD19" s="8"/>
      <c r="BE19" s="3"/>
    </row>
    <row r="20" spans="4:57" ht="12" customHeight="1">
      <c r="D20" s="27"/>
      <c r="E20" s="27"/>
      <c r="F20" s="74"/>
      <c r="G20" s="74"/>
      <c r="H20" s="74"/>
      <c r="I20" s="74"/>
      <c r="J20" s="74"/>
      <c r="K20" s="74"/>
      <c r="L20" s="74"/>
      <c r="M20" s="74"/>
      <c r="N20" s="74"/>
      <c r="O20" s="74"/>
      <c r="P20" s="74"/>
      <c r="Q20" s="77"/>
      <c r="R20" s="77"/>
      <c r="S20" s="77"/>
      <c r="T20" s="77"/>
      <c r="U20" s="77"/>
      <c r="V20" s="77"/>
      <c r="W20" s="77"/>
      <c r="X20" s="74"/>
      <c r="Y20" s="74"/>
      <c r="Z20" s="74"/>
      <c r="AA20" s="74"/>
      <c r="AB20" s="74"/>
      <c r="AC20" s="74"/>
      <c r="AD20" s="74"/>
      <c r="AE20" s="74"/>
      <c r="AF20" s="74"/>
      <c r="AG20" s="74"/>
      <c r="AH20" s="74"/>
      <c r="AI20" s="74"/>
      <c r="AJ20" s="75"/>
      <c r="AK20" s="75"/>
      <c r="AL20" s="75"/>
      <c r="AM20" s="75"/>
      <c r="AN20" s="76"/>
      <c r="AO20" s="76"/>
      <c r="AP20" s="76"/>
      <c r="AQ20" s="76"/>
      <c r="AR20" s="76"/>
      <c r="AS20" s="76"/>
      <c r="AT20" s="76"/>
      <c r="AU20" s="60"/>
      <c r="AV20" s="15"/>
      <c r="AW20" s="15"/>
      <c r="AX20" s="15"/>
      <c r="AY20" s="15"/>
      <c r="AZ20" s="15"/>
      <c r="BA20" s="15"/>
      <c r="BB20" s="8"/>
      <c r="BC20" s="8"/>
      <c r="BD20" s="8"/>
      <c r="BE20" s="3"/>
    </row>
    <row r="21" spans="4:57" ht="12" customHeight="1">
      <c r="D21" s="27"/>
      <c r="E21" s="27"/>
      <c r="F21" s="74"/>
      <c r="G21" s="74"/>
      <c r="H21" s="74"/>
      <c r="I21" s="74"/>
      <c r="J21" s="74"/>
      <c r="K21" s="246">
        <v>9</v>
      </c>
      <c r="L21" s="246"/>
      <c r="M21" s="247" t="s">
        <v>45</v>
      </c>
      <c r="N21" s="247"/>
      <c r="O21" s="247"/>
      <c r="P21" s="247"/>
      <c r="Q21" s="247"/>
      <c r="R21" s="74"/>
      <c r="S21" s="74"/>
      <c r="T21" s="74"/>
      <c r="U21" s="74"/>
      <c r="V21" s="74"/>
      <c r="W21" s="74"/>
      <c r="X21" s="74"/>
      <c r="Y21" s="74"/>
      <c r="Z21" s="74"/>
      <c r="AA21" s="74"/>
      <c r="AB21" s="74"/>
      <c r="AC21" s="74"/>
      <c r="AD21" s="74"/>
      <c r="AE21" s="75"/>
      <c r="AF21" s="75"/>
      <c r="AG21" s="75"/>
      <c r="AH21" s="75"/>
      <c r="AI21" s="75"/>
      <c r="AJ21" s="75"/>
      <c r="AK21" s="75"/>
      <c r="AL21" s="75"/>
      <c r="AM21" s="75"/>
      <c r="AN21" s="76"/>
      <c r="AO21" s="76"/>
      <c r="AP21" s="76"/>
      <c r="AQ21" s="76"/>
      <c r="AR21" s="76"/>
      <c r="AS21" s="76"/>
      <c r="AT21" s="76"/>
      <c r="AU21" s="60"/>
      <c r="AV21" s="15"/>
      <c r="AW21" s="15"/>
      <c r="AX21" s="15"/>
      <c r="AY21" s="15"/>
      <c r="AZ21" s="15"/>
      <c r="BA21" s="15"/>
      <c r="BB21" s="8"/>
      <c r="BC21" s="8"/>
      <c r="BD21" s="8"/>
      <c r="BE21" s="3"/>
    </row>
    <row r="22" spans="4:57" ht="12" customHeight="1">
      <c r="D22" s="27"/>
      <c r="E22" s="27"/>
      <c r="F22" s="74"/>
      <c r="G22" s="74"/>
      <c r="H22" s="74"/>
      <c r="I22" s="74"/>
      <c r="J22" s="74"/>
      <c r="K22" s="246"/>
      <c r="L22" s="246"/>
      <c r="M22" s="247"/>
      <c r="N22" s="247"/>
      <c r="O22" s="247"/>
      <c r="P22" s="247"/>
      <c r="Q22" s="247"/>
      <c r="R22" s="74"/>
      <c r="S22" s="74"/>
      <c r="T22" s="74"/>
      <c r="U22" s="74"/>
      <c r="V22" s="74"/>
      <c r="W22" s="74"/>
      <c r="X22" s="74"/>
      <c r="Y22" s="74"/>
      <c r="Z22" s="74"/>
      <c r="AA22" s="74"/>
      <c r="AB22" s="74"/>
      <c r="AC22" s="74"/>
      <c r="AD22" s="74"/>
      <c r="AE22" s="75"/>
      <c r="AF22" s="75"/>
      <c r="AG22" s="75"/>
      <c r="AH22" s="75"/>
      <c r="AI22" s="75"/>
      <c r="AJ22" s="75"/>
      <c r="AK22" s="75"/>
      <c r="AL22" s="75"/>
      <c r="AM22" s="75"/>
      <c r="AN22" s="76"/>
      <c r="AO22" s="76"/>
      <c r="AP22" s="76"/>
      <c r="AQ22" s="76"/>
      <c r="AR22" s="76"/>
      <c r="AS22" s="76"/>
      <c r="AT22" s="76"/>
      <c r="AU22" s="60"/>
      <c r="AV22" s="15"/>
      <c r="AW22" s="15"/>
      <c r="AX22" s="15"/>
      <c r="AY22" s="15"/>
      <c r="AZ22" s="15"/>
      <c r="BA22" s="15"/>
      <c r="BB22" s="8"/>
      <c r="BC22" s="8"/>
      <c r="BD22" s="8"/>
      <c r="BE22" s="3"/>
    </row>
    <row r="23" spans="4:57" ht="12" customHeight="1">
      <c r="D23" s="9"/>
      <c r="E23" s="27"/>
      <c r="F23" s="27"/>
      <c r="G23" s="9"/>
      <c r="H23" s="181" t="s">
        <v>107</v>
      </c>
      <c r="I23" s="181"/>
      <c r="J23" s="181"/>
      <c r="K23" s="181"/>
      <c r="L23" s="181"/>
      <c r="M23" s="181"/>
      <c r="N23" s="181"/>
      <c r="O23" s="235">
        <v>313</v>
      </c>
      <c r="P23" s="235"/>
      <c r="Q23" s="235"/>
      <c r="R23" s="235"/>
      <c r="S23" s="181" t="s">
        <v>56</v>
      </c>
      <c r="T23" s="181"/>
      <c r="U23" s="181"/>
      <c r="V23" s="181"/>
      <c r="W23" s="181"/>
      <c r="X23" s="234">
        <v>767</v>
      </c>
      <c r="Y23" s="234"/>
      <c r="Z23" s="234"/>
      <c r="AA23" s="234"/>
      <c r="AB23" s="243" t="s">
        <v>54</v>
      </c>
      <c r="AC23" s="243"/>
      <c r="AD23" s="181" t="s">
        <v>55</v>
      </c>
      <c r="AE23" s="181" t="s">
        <v>57</v>
      </c>
      <c r="AF23" s="181"/>
      <c r="AG23" s="181"/>
      <c r="AH23" s="249">
        <v>1080</v>
      </c>
      <c r="AI23" s="249"/>
      <c r="AJ23" s="249"/>
      <c r="AK23" s="249"/>
      <c r="AL23" s="248" t="s">
        <v>79</v>
      </c>
      <c r="AM23" s="248"/>
      <c r="AN23" s="248"/>
      <c r="AO23" s="248"/>
      <c r="AP23" s="248"/>
      <c r="AQ23" s="248"/>
      <c r="AR23" s="248"/>
      <c r="AS23" s="248"/>
      <c r="AT23" s="248"/>
      <c r="AU23" s="248"/>
      <c r="AV23" s="8"/>
      <c r="AW23" s="8"/>
      <c r="AX23" s="8"/>
      <c r="AY23" s="16"/>
      <c r="AZ23" s="16"/>
      <c r="BA23" s="16"/>
      <c r="BB23" s="8"/>
      <c r="BC23" s="8"/>
      <c r="BD23" s="8"/>
      <c r="BE23" s="3"/>
    </row>
    <row r="24" spans="4:57" ht="12" customHeight="1">
      <c r="D24" s="27"/>
      <c r="E24" s="27"/>
      <c r="F24" s="27"/>
      <c r="G24" s="27"/>
      <c r="H24" s="181"/>
      <c r="I24" s="181"/>
      <c r="J24" s="181"/>
      <c r="K24" s="181"/>
      <c r="L24" s="181"/>
      <c r="M24" s="181"/>
      <c r="N24" s="181"/>
      <c r="O24" s="235"/>
      <c r="P24" s="235"/>
      <c r="Q24" s="235"/>
      <c r="R24" s="235"/>
      <c r="S24" s="181"/>
      <c r="T24" s="181"/>
      <c r="U24" s="181"/>
      <c r="V24" s="181"/>
      <c r="W24" s="181"/>
      <c r="X24" s="234"/>
      <c r="Y24" s="234"/>
      <c r="Z24" s="234"/>
      <c r="AA24" s="234"/>
      <c r="AB24" s="243"/>
      <c r="AC24" s="243"/>
      <c r="AD24" s="181"/>
      <c r="AE24" s="181"/>
      <c r="AF24" s="181"/>
      <c r="AG24" s="181"/>
      <c r="AH24" s="249"/>
      <c r="AI24" s="249"/>
      <c r="AJ24" s="249"/>
      <c r="AK24" s="249"/>
      <c r="AL24" s="248"/>
      <c r="AM24" s="248"/>
      <c r="AN24" s="248"/>
      <c r="AO24" s="248"/>
      <c r="AP24" s="248"/>
      <c r="AQ24" s="248"/>
      <c r="AR24" s="248"/>
      <c r="AS24" s="248"/>
      <c r="AT24" s="248"/>
      <c r="AU24" s="248"/>
      <c r="AV24" s="42"/>
      <c r="AW24" s="8"/>
      <c r="AX24" s="8"/>
      <c r="AY24" s="16"/>
      <c r="AZ24" s="16"/>
      <c r="BA24" s="16"/>
      <c r="BB24" s="8"/>
      <c r="BC24" s="8"/>
      <c r="BD24" s="8"/>
      <c r="BE24" s="3"/>
    </row>
    <row r="25" spans="4:56" ht="12" customHeight="1">
      <c r="D25" s="78"/>
      <c r="E25" s="78"/>
      <c r="F25" s="78"/>
      <c r="G25" s="78"/>
      <c r="H25" s="250">
        <v>81</v>
      </c>
      <c r="I25" s="250"/>
      <c r="J25" s="250"/>
      <c r="K25" s="250"/>
      <c r="L25" s="181" t="s">
        <v>47</v>
      </c>
      <c r="M25" s="181"/>
      <c r="N25" s="181"/>
      <c r="O25" s="181"/>
      <c r="P25" s="181"/>
      <c r="Q25" s="181"/>
      <c r="R25" s="234">
        <v>1074</v>
      </c>
      <c r="S25" s="234"/>
      <c r="T25" s="234"/>
      <c r="U25" s="234"/>
      <c r="V25" s="233" t="s">
        <v>52</v>
      </c>
      <c r="W25" s="233"/>
      <c r="X25" s="233" t="s">
        <v>55</v>
      </c>
      <c r="Y25" s="181" t="s">
        <v>48</v>
      </c>
      <c r="Z25" s="181"/>
      <c r="AA25" s="181"/>
      <c r="AB25" s="181"/>
      <c r="AC25" s="181"/>
      <c r="AD25" s="234">
        <v>1155</v>
      </c>
      <c r="AE25" s="234"/>
      <c r="AF25" s="234"/>
      <c r="AG25" s="234"/>
      <c r="AH25" s="181" t="s">
        <v>101</v>
      </c>
      <c r="AI25" s="181"/>
      <c r="AJ25" s="181"/>
      <c r="AK25" s="181"/>
      <c r="AL25" s="181"/>
      <c r="AM25" s="181"/>
      <c r="AN25" s="181"/>
      <c r="AO25" s="181"/>
      <c r="AT25" s="42"/>
      <c r="AU25" s="42"/>
      <c r="AV25" s="8"/>
      <c r="AW25" s="8"/>
      <c r="AX25" s="17"/>
      <c r="AY25" s="17"/>
      <c r="AZ25" s="17"/>
      <c r="BA25" s="17"/>
      <c r="BB25" s="18"/>
      <c r="BC25" s="18"/>
      <c r="BD25" s="3"/>
    </row>
    <row r="26" spans="4:56" ht="12" customHeight="1">
      <c r="D26" s="78"/>
      <c r="E26" s="78"/>
      <c r="F26" s="78"/>
      <c r="G26" s="78"/>
      <c r="H26" s="250"/>
      <c r="I26" s="250"/>
      <c r="J26" s="250"/>
      <c r="K26" s="250"/>
      <c r="L26" s="181"/>
      <c r="M26" s="181"/>
      <c r="N26" s="181"/>
      <c r="O26" s="181"/>
      <c r="P26" s="181"/>
      <c r="Q26" s="181"/>
      <c r="R26" s="234"/>
      <c r="S26" s="234"/>
      <c r="T26" s="234"/>
      <c r="U26" s="234"/>
      <c r="V26" s="233"/>
      <c r="W26" s="233"/>
      <c r="X26" s="233"/>
      <c r="Y26" s="181"/>
      <c r="Z26" s="181"/>
      <c r="AA26" s="181"/>
      <c r="AB26" s="181"/>
      <c r="AC26" s="181"/>
      <c r="AD26" s="234"/>
      <c r="AE26" s="234"/>
      <c r="AF26" s="234"/>
      <c r="AG26" s="234"/>
      <c r="AH26" s="181"/>
      <c r="AI26" s="181"/>
      <c r="AJ26" s="181"/>
      <c r="AK26" s="181"/>
      <c r="AL26" s="181"/>
      <c r="AM26" s="181"/>
      <c r="AN26" s="181"/>
      <c r="AO26" s="181"/>
      <c r="AP26" s="27"/>
      <c r="AT26" s="42"/>
      <c r="AU26" s="8"/>
      <c r="AV26" s="8"/>
      <c r="AW26" s="8"/>
      <c r="AX26" s="8"/>
      <c r="AY26" s="8"/>
      <c r="AZ26" s="8"/>
      <c r="BA26" s="8"/>
      <c r="BB26" s="8"/>
      <c r="BC26" s="8"/>
      <c r="BD26" s="3"/>
    </row>
    <row r="27" spans="4:57" ht="12" customHeight="1">
      <c r="D27" s="42"/>
      <c r="E27" s="42"/>
      <c r="F27" s="42"/>
      <c r="G27" s="42"/>
      <c r="H27" s="42"/>
      <c r="I27" s="42"/>
      <c r="J27" s="42"/>
      <c r="K27" s="42"/>
      <c r="L27" s="42"/>
      <c r="M27" s="42"/>
      <c r="N27" s="42"/>
      <c r="O27" s="42"/>
      <c r="P27" s="42"/>
      <c r="Q27" s="42"/>
      <c r="R27" s="42"/>
      <c r="S27" s="79"/>
      <c r="T27" s="79"/>
      <c r="U27" s="27"/>
      <c r="V27" s="27"/>
      <c r="W27" s="27"/>
      <c r="X27" s="27"/>
      <c r="Y27" s="27"/>
      <c r="Z27" s="27"/>
      <c r="AA27" s="27"/>
      <c r="AB27" s="27"/>
      <c r="AC27" s="27"/>
      <c r="AD27" s="27"/>
      <c r="AE27" s="27"/>
      <c r="AF27" s="79"/>
      <c r="AG27" s="79"/>
      <c r="AH27" s="27"/>
      <c r="AI27" s="27"/>
      <c r="AJ27" s="27"/>
      <c r="AK27" s="27"/>
      <c r="AL27" s="27"/>
      <c r="AM27" s="27"/>
      <c r="AN27" s="27"/>
      <c r="AO27" s="27"/>
      <c r="AP27" s="27"/>
      <c r="AQ27" s="27"/>
      <c r="AR27" s="42"/>
      <c r="AS27" s="42"/>
      <c r="AT27" s="42"/>
      <c r="AU27" s="27"/>
      <c r="AV27" s="8"/>
      <c r="AW27" s="8"/>
      <c r="AX27" s="8"/>
      <c r="AY27" s="8"/>
      <c r="BB27" s="8"/>
      <c r="BD27" s="8"/>
      <c r="BE27" s="3"/>
    </row>
    <row r="28" spans="4:57" ht="12" customHeight="1">
      <c r="D28" s="9"/>
      <c r="E28" s="9"/>
      <c r="F28" s="9"/>
      <c r="G28" s="9"/>
      <c r="H28" s="9"/>
      <c r="I28" s="9"/>
      <c r="J28" s="9"/>
      <c r="K28" s="9"/>
      <c r="L28" s="9"/>
      <c r="M28" s="9"/>
      <c r="N28" s="9"/>
      <c r="O28" s="9"/>
      <c r="P28" s="9"/>
      <c r="Q28" s="237" t="s">
        <v>49</v>
      </c>
      <c r="R28" s="237"/>
      <c r="S28" s="237"/>
      <c r="T28" s="237"/>
      <c r="U28" s="237"/>
      <c r="V28" s="239" t="s">
        <v>87</v>
      </c>
      <c r="W28" s="239"/>
      <c r="X28" s="237" t="s">
        <v>46</v>
      </c>
      <c r="Y28" s="241">
        <v>9</v>
      </c>
      <c r="Z28" s="241"/>
      <c r="AA28" s="237" t="s">
        <v>50</v>
      </c>
      <c r="AB28" s="237"/>
      <c r="AC28" s="237"/>
      <c r="AD28" s="237"/>
      <c r="AE28" s="237"/>
      <c r="AF28" s="237"/>
      <c r="AG28" s="237"/>
      <c r="AH28" s="7"/>
      <c r="AI28" s="7"/>
      <c r="AJ28" s="7"/>
      <c r="AK28" s="7"/>
      <c r="AL28" s="7"/>
      <c r="AM28" s="7"/>
      <c r="AN28" s="7"/>
      <c r="AO28" s="7"/>
      <c r="AS28" s="28"/>
      <c r="AT28" s="28"/>
      <c r="BE28" s="3"/>
    </row>
    <row r="29" spans="4:57" ht="12" customHeight="1">
      <c r="D29" s="69"/>
      <c r="E29" s="69"/>
      <c r="F29" s="69"/>
      <c r="G29" s="69"/>
      <c r="H29" s="69"/>
      <c r="I29" s="83"/>
      <c r="J29" s="83"/>
      <c r="K29" s="70"/>
      <c r="L29" s="84"/>
      <c r="M29" s="84"/>
      <c r="N29" s="70"/>
      <c r="O29" s="70"/>
      <c r="P29" s="70"/>
      <c r="Q29" s="238"/>
      <c r="R29" s="238"/>
      <c r="S29" s="238"/>
      <c r="T29" s="238"/>
      <c r="U29" s="238"/>
      <c r="V29" s="240"/>
      <c r="W29" s="240"/>
      <c r="X29" s="238"/>
      <c r="Y29" s="242"/>
      <c r="Z29" s="242"/>
      <c r="AA29" s="238"/>
      <c r="AB29" s="238"/>
      <c r="AC29" s="238"/>
      <c r="AD29" s="238"/>
      <c r="AE29" s="238"/>
      <c r="AF29" s="238"/>
      <c r="AG29" s="238"/>
      <c r="AH29" s="7"/>
      <c r="AI29" s="7"/>
      <c r="AJ29" s="7"/>
      <c r="AK29" s="7"/>
      <c r="AL29" s="7"/>
      <c r="AM29" s="7"/>
      <c r="AN29" s="7"/>
      <c r="AS29" s="28"/>
      <c r="AT29" s="28"/>
      <c r="AU29" s="40"/>
      <c r="BE29" s="3"/>
    </row>
    <row r="30" spans="4:57" ht="12" customHeight="1">
      <c r="D30" s="28"/>
      <c r="E30" s="28"/>
      <c r="F30" s="82"/>
      <c r="G30" s="82"/>
      <c r="H30" s="9"/>
      <c r="I30" s="9"/>
      <c r="J30" s="9"/>
      <c r="K30" s="9"/>
      <c r="L30" s="9"/>
      <c r="M30" s="9"/>
      <c r="N30" s="9"/>
      <c r="O30" s="9"/>
      <c r="P30" s="9"/>
      <c r="Q30" s="182"/>
      <c r="R30" s="183"/>
      <c r="S30" s="183"/>
      <c r="T30" s="183"/>
      <c r="U30" s="183"/>
      <c r="V30" s="183"/>
      <c r="W30" s="183"/>
      <c r="X30" s="183"/>
      <c r="Y30" s="184"/>
      <c r="Z30" s="188" t="s">
        <v>51</v>
      </c>
      <c r="AA30" s="189"/>
      <c r="AB30" s="189"/>
      <c r="AC30" s="189"/>
      <c r="AD30" s="189"/>
      <c r="AE30" s="189"/>
      <c r="AF30" s="189"/>
      <c r="AG30" s="190"/>
      <c r="AH30" s="70"/>
      <c r="AI30" s="70"/>
      <c r="AJ30" s="70"/>
      <c r="AK30" s="70"/>
      <c r="AL30" s="70"/>
      <c r="AM30" s="70"/>
      <c r="AN30" s="70"/>
      <c r="AO30" s="7"/>
      <c r="AU30" s="40"/>
      <c r="BE30" s="3"/>
    </row>
    <row r="31" spans="4:46" ht="12" customHeight="1" thickBot="1">
      <c r="D31" s="28"/>
      <c r="E31" s="28"/>
      <c r="F31" s="82"/>
      <c r="G31" s="82"/>
      <c r="H31" s="9"/>
      <c r="I31" s="9"/>
      <c r="J31" s="9"/>
      <c r="K31" s="9"/>
      <c r="L31" s="9"/>
      <c r="M31" s="9"/>
      <c r="N31" s="9"/>
      <c r="O31" s="9"/>
      <c r="P31" s="9"/>
      <c r="Q31" s="185"/>
      <c r="R31" s="186"/>
      <c r="S31" s="186"/>
      <c r="T31" s="186"/>
      <c r="U31" s="186"/>
      <c r="V31" s="186"/>
      <c r="W31" s="186"/>
      <c r="X31" s="186"/>
      <c r="Y31" s="187"/>
      <c r="Z31" s="191"/>
      <c r="AA31" s="192"/>
      <c r="AB31" s="192"/>
      <c r="AC31" s="192"/>
      <c r="AD31" s="192"/>
      <c r="AE31" s="192"/>
      <c r="AF31" s="192"/>
      <c r="AG31" s="193"/>
      <c r="AH31" s="70"/>
      <c r="AI31" s="70"/>
      <c r="AJ31" s="70"/>
      <c r="AK31" s="70"/>
      <c r="AL31" s="70"/>
      <c r="AM31" s="70"/>
      <c r="AN31" s="70"/>
      <c r="AO31" s="7"/>
      <c r="AT31" s="40"/>
    </row>
    <row r="32" spans="4:41" ht="12" customHeight="1" thickTop="1">
      <c r="D32" s="28"/>
      <c r="E32" s="28"/>
      <c r="F32" s="29"/>
      <c r="G32" s="29"/>
      <c r="H32" s="9"/>
      <c r="I32" s="9"/>
      <c r="J32" s="9"/>
      <c r="K32" s="9"/>
      <c r="L32" s="9"/>
      <c r="M32" s="9"/>
      <c r="N32" s="9"/>
      <c r="O32" s="9"/>
      <c r="P32" s="9"/>
      <c r="Q32" s="203" t="s">
        <v>73</v>
      </c>
      <c r="R32" s="222"/>
      <c r="S32" s="230" t="s">
        <v>58</v>
      </c>
      <c r="T32" s="231"/>
      <c r="U32" s="231"/>
      <c r="V32" s="231"/>
      <c r="W32" s="231"/>
      <c r="X32" s="231"/>
      <c r="Y32" s="232"/>
      <c r="Z32" s="226">
        <v>767</v>
      </c>
      <c r="AA32" s="227"/>
      <c r="AB32" s="227"/>
      <c r="AC32" s="227"/>
      <c r="AD32" s="227"/>
      <c r="AE32" s="227"/>
      <c r="AF32" s="227"/>
      <c r="AG32" s="228"/>
      <c r="AH32" s="68"/>
      <c r="AI32" s="68"/>
      <c r="AJ32" s="68"/>
      <c r="AK32" s="68"/>
      <c r="AL32" s="68"/>
      <c r="AM32" s="68"/>
      <c r="AN32" s="68"/>
      <c r="AO32" s="7"/>
    </row>
    <row r="33" spans="4:41" ht="12" customHeight="1">
      <c r="D33" s="28"/>
      <c r="E33" s="28"/>
      <c r="F33" s="29"/>
      <c r="G33" s="29"/>
      <c r="H33" s="9"/>
      <c r="I33" s="9"/>
      <c r="J33" s="9"/>
      <c r="K33" s="9"/>
      <c r="L33" s="9"/>
      <c r="M33" s="9"/>
      <c r="N33" s="9"/>
      <c r="O33" s="9"/>
      <c r="P33" s="9"/>
      <c r="Q33" s="203"/>
      <c r="R33" s="222"/>
      <c r="S33" s="229"/>
      <c r="T33" s="199"/>
      <c r="U33" s="199"/>
      <c r="V33" s="199"/>
      <c r="W33" s="199"/>
      <c r="X33" s="199"/>
      <c r="Y33" s="200"/>
      <c r="Z33" s="174"/>
      <c r="AA33" s="175"/>
      <c r="AB33" s="175"/>
      <c r="AC33" s="175"/>
      <c r="AD33" s="175"/>
      <c r="AE33" s="175"/>
      <c r="AF33" s="175"/>
      <c r="AG33" s="176"/>
      <c r="AH33" s="68"/>
      <c r="AI33" s="68"/>
      <c r="AJ33" s="68"/>
      <c r="AK33" s="68"/>
      <c r="AL33" s="68"/>
      <c r="AM33" s="68"/>
      <c r="AN33" s="68"/>
      <c r="AO33" s="7"/>
    </row>
    <row r="34" spans="4:41" ht="12" customHeight="1">
      <c r="D34" s="28"/>
      <c r="E34" s="28"/>
      <c r="F34" s="29"/>
      <c r="G34" s="29"/>
      <c r="H34" s="9"/>
      <c r="I34" s="9"/>
      <c r="J34" s="9"/>
      <c r="K34" s="9"/>
      <c r="L34" s="9"/>
      <c r="M34" s="9"/>
      <c r="N34" s="9"/>
      <c r="O34" s="9"/>
      <c r="P34" s="9"/>
      <c r="Q34" s="203"/>
      <c r="R34" s="222"/>
      <c r="S34" s="219" t="s">
        <v>59</v>
      </c>
      <c r="T34" s="196"/>
      <c r="U34" s="196"/>
      <c r="V34" s="196"/>
      <c r="W34" s="196"/>
      <c r="X34" s="196"/>
      <c r="Y34" s="197"/>
      <c r="Z34" s="207">
        <v>1080</v>
      </c>
      <c r="AA34" s="208"/>
      <c r="AB34" s="208"/>
      <c r="AC34" s="208"/>
      <c r="AD34" s="208"/>
      <c r="AE34" s="208"/>
      <c r="AF34" s="208"/>
      <c r="AG34" s="209"/>
      <c r="AH34" s="68"/>
      <c r="AI34" s="68"/>
      <c r="AJ34" s="68"/>
      <c r="AK34" s="68"/>
      <c r="AL34" s="68"/>
      <c r="AM34" s="68"/>
      <c r="AN34" s="68"/>
      <c r="AO34" s="7"/>
    </row>
    <row r="35" spans="4:41" ht="12" customHeight="1">
      <c r="D35" s="28"/>
      <c r="E35" s="28"/>
      <c r="F35" s="29"/>
      <c r="G35" s="29"/>
      <c r="H35" s="9"/>
      <c r="I35" s="9"/>
      <c r="J35" s="9"/>
      <c r="K35" s="9"/>
      <c r="L35" s="9"/>
      <c r="M35" s="9"/>
      <c r="N35" s="9"/>
      <c r="O35" s="9"/>
      <c r="P35" s="9"/>
      <c r="Q35" s="203"/>
      <c r="R35" s="222"/>
      <c r="S35" s="229"/>
      <c r="T35" s="199"/>
      <c r="U35" s="199"/>
      <c r="V35" s="199"/>
      <c r="W35" s="199"/>
      <c r="X35" s="199"/>
      <c r="Y35" s="200"/>
      <c r="Z35" s="174"/>
      <c r="AA35" s="175"/>
      <c r="AB35" s="175"/>
      <c r="AC35" s="175"/>
      <c r="AD35" s="175"/>
      <c r="AE35" s="175"/>
      <c r="AF35" s="175"/>
      <c r="AG35" s="176"/>
      <c r="AH35" s="68"/>
      <c r="AI35" s="68"/>
      <c r="AJ35" s="68"/>
      <c r="AK35" s="68"/>
      <c r="AL35" s="68"/>
      <c r="AM35" s="68"/>
      <c r="AN35" s="68"/>
      <c r="AO35" s="7"/>
    </row>
    <row r="36" spans="4:41" ht="12" customHeight="1">
      <c r="D36" s="28"/>
      <c r="E36" s="28"/>
      <c r="F36" s="29"/>
      <c r="G36" s="29"/>
      <c r="H36" s="9"/>
      <c r="I36" s="9"/>
      <c r="J36" s="9"/>
      <c r="K36" s="9"/>
      <c r="L36" s="9"/>
      <c r="M36" s="9"/>
      <c r="N36" s="9"/>
      <c r="O36" s="9"/>
      <c r="P36" s="9"/>
      <c r="Q36" s="203"/>
      <c r="R36" s="222"/>
      <c r="S36" s="219" t="s">
        <v>60</v>
      </c>
      <c r="T36" s="196"/>
      <c r="U36" s="196"/>
      <c r="V36" s="196"/>
      <c r="W36" s="196"/>
      <c r="X36" s="196"/>
      <c r="Y36" s="197"/>
      <c r="Z36" s="207">
        <v>-313</v>
      </c>
      <c r="AA36" s="208"/>
      <c r="AB36" s="208"/>
      <c r="AC36" s="208"/>
      <c r="AD36" s="208"/>
      <c r="AE36" s="208"/>
      <c r="AF36" s="208"/>
      <c r="AG36" s="209"/>
      <c r="AH36" s="68"/>
      <c r="AI36" s="68"/>
      <c r="AJ36" s="68"/>
      <c r="AK36" s="68"/>
      <c r="AL36" s="68"/>
      <c r="AM36" s="68"/>
      <c r="AN36" s="68"/>
      <c r="AO36" s="7"/>
    </row>
    <row r="37" spans="4:41" ht="12" customHeight="1">
      <c r="D37" s="28"/>
      <c r="E37" s="28"/>
      <c r="F37" s="29"/>
      <c r="G37" s="29"/>
      <c r="H37" s="9"/>
      <c r="I37" s="9"/>
      <c r="J37" s="9"/>
      <c r="K37" s="9"/>
      <c r="L37" s="9"/>
      <c r="M37" s="9"/>
      <c r="N37" s="9"/>
      <c r="O37" s="9"/>
      <c r="P37" s="9"/>
      <c r="Q37" s="223"/>
      <c r="R37" s="224"/>
      <c r="S37" s="216"/>
      <c r="T37" s="217"/>
      <c r="U37" s="217"/>
      <c r="V37" s="217"/>
      <c r="W37" s="217"/>
      <c r="X37" s="217"/>
      <c r="Y37" s="218"/>
      <c r="Z37" s="210"/>
      <c r="AA37" s="211"/>
      <c r="AB37" s="211"/>
      <c r="AC37" s="211"/>
      <c r="AD37" s="211"/>
      <c r="AE37" s="211"/>
      <c r="AF37" s="211"/>
      <c r="AG37" s="212"/>
      <c r="AH37" s="68"/>
      <c r="AI37" s="68"/>
      <c r="AJ37" s="68"/>
      <c r="AK37" s="68"/>
      <c r="AL37" s="68"/>
      <c r="AM37" s="68"/>
      <c r="AN37" s="68"/>
      <c r="AO37" s="7"/>
    </row>
    <row r="38" spans="4:41" ht="12" customHeight="1">
      <c r="D38" s="28"/>
      <c r="E38" s="28"/>
      <c r="F38" s="29"/>
      <c r="G38" s="29"/>
      <c r="H38" s="9"/>
      <c r="I38" s="9"/>
      <c r="J38" s="9"/>
      <c r="K38" s="9"/>
      <c r="L38" s="9"/>
      <c r="M38" s="9"/>
      <c r="N38" s="9"/>
      <c r="O38" s="9"/>
      <c r="P38" s="9"/>
      <c r="Q38" s="220" t="s">
        <v>74</v>
      </c>
      <c r="R38" s="221"/>
      <c r="S38" s="220" t="s">
        <v>75</v>
      </c>
      <c r="T38" s="225"/>
      <c r="U38" s="236" t="s">
        <v>61</v>
      </c>
      <c r="V38" s="214"/>
      <c r="W38" s="214"/>
      <c r="X38" s="214"/>
      <c r="Y38" s="215"/>
      <c r="Z38" s="171">
        <v>959</v>
      </c>
      <c r="AA38" s="172"/>
      <c r="AB38" s="172"/>
      <c r="AC38" s="172"/>
      <c r="AD38" s="172"/>
      <c r="AE38" s="172"/>
      <c r="AF38" s="172"/>
      <c r="AG38" s="173"/>
      <c r="AH38" s="80"/>
      <c r="AI38" s="80"/>
      <c r="AJ38" s="80"/>
      <c r="AK38" s="80"/>
      <c r="AL38" s="80"/>
      <c r="AM38" s="80"/>
      <c r="AN38" s="80"/>
      <c r="AO38" s="7"/>
    </row>
    <row r="39" spans="4:41" ht="12" customHeight="1">
      <c r="D39" s="28"/>
      <c r="E39" s="28"/>
      <c r="F39" s="29"/>
      <c r="G39" s="29"/>
      <c r="H39" s="9"/>
      <c r="I39" s="9"/>
      <c r="J39" s="9"/>
      <c r="K39" s="9"/>
      <c r="L39" s="9"/>
      <c r="M39" s="9"/>
      <c r="N39" s="9"/>
      <c r="O39" s="9"/>
      <c r="P39" s="9"/>
      <c r="Q39" s="203"/>
      <c r="R39" s="222"/>
      <c r="S39" s="203"/>
      <c r="T39" s="204"/>
      <c r="U39" s="198"/>
      <c r="V39" s="199"/>
      <c r="W39" s="199"/>
      <c r="X39" s="199"/>
      <c r="Y39" s="200"/>
      <c r="Z39" s="174"/>
      <c r="AA39" s="175"/>
      <c r="AB39" s="175"/>
      <c r="AC39" s="175"/>
      <c r="AD39" s="175"/>
      <c r="AE39" s="175"/>
      <c r="AF39" s="175"/>
      <c r="AG39" s="176"/>
      <c r="AH39" s="80"/>
      <c r="AI39" s="80"/>
      <c r="AJ39" s="80"/>
      <c r="AK39" s="80"/>
      <c r="AL39" s="80"/>
      <c r="AM39" s="80"/>
      <c r="AN39" s="80"/>
      <c r="AO39" s="7"/>
    </row>
    <row r="40" spans="4:41" ht="12" customHeight="1">
      <c r="D40" s="28"/>
      <c r="E40" s="28"/>
      <c r="F40" s="29"/>
      <c r="G40" s="29"/>
      <c r="H40" s="9"/>
      <c r="I40" s="9"/>
      <c r="J40" s="9"/>
      <c r="K40" s="9"/>
      <c r="L40" s="9"/>
      <c r="M40" s="9"/>
      <c r="N40" s="9"/>
      <c r="O40" s="9"/>
      <c r="P40" s="9"/>
      <c r="Q40" s="203"/>
      <c r="R40" s="222"/>
      <c r="S40" s="203"/>
      <c r="T40" s="204"/>
      <c r="U40" s="195" t="s">
        <v>62</v>
      </c>
      <c r="V40" s="196"/>
      <c r="W40" s="196"/>
      <c r="X40" s="196"/>
      <c r="Y40" s="197"/>
      <c r="Z40" s="207">
        <v>1074</v>
      </c>
      <c r="AA40" s="208"/>
      <c r="AB40" s="208"/>
      <c r="AC40" s="208"/>
      <c r="AD40" s="208"/>
      <c r="AE40" s="208"/>
      <c r="AF40" s="208"/>
      <c r="AG40" s="209"/>
      <c r="AH40" s="80"/>
      <c r="AI40" s="80"/>
      <c r="AJ40" s="80"/>
      <c r="AK40" s="80"/>
      <c r="AL40" s="80"/>
      <c r="AM40" s="80"/>
      <c r="AN40" s="80"/>
      <c r="AO40" s="7"/>
    </row>
    <row r="41" spans="4:41" ht="12" customHeight="1">
      <c r="D41" s="28"/>
      <c r="E41" s="28"/>
      <c r="F41" s="29"/>
      <c r="G41" s="29"/>
      <c r="H41" s="9"/>
      <c r="I41" s="9"/>
      <c r="J41" s="9"/>
      <c r="K41" s="9"/>
      <c r="L41" s="9"/>
      <c r="M41" s="9"/>
      <c r="N41" s="9"/>
      <c r="O41" s="9"/>
      <c r="P41" s="9"/>
      <c r="Q41" s="203"/>
      <c r="R41" s="222"/>
      <c r="S41" s="205"/>
      <c r="T41" s="206"/>
      <c r="U41" s="198"/>
      <c r="V41" s="199"/>
      <c r="W41" s="199"/>
      <c r="X41" s="199"/>
      <c r="Y41" s="200"/>
      <c r="Z41" s="174"/>
      <c r="AA41" s="175"/>
      <c r="AB41" s="175"/>
      <c r="AC41" s="175"/>
      <c r="AD41" s="175"/>
      <c r="AE41" s="175"/>
      <c r="AF41" s="175"/>
      <c r="AG41" s="176"/>
      <c r="AH41" s="80"/>
      <c r="AI41" s="80"/>
      <c r="AJ41" s="80"/>
      <c r="AK41" s="80"/>
      <c r="AL41" s="80"/>
      <c r="AM41" s="80"/>
      <c r="AN41" s="80"/>
      <c r="AO41" s="7"/>
    </row>
    <row r="42" spans="4:41" ht="12" customHeight="1">
      <c r="D42" s="28"/>
      <c r="E42" s="28"/>
      <c r="F42" s="29"/>
      <c r="G42" s="29"/>
      <c r="H42" s="9"/>
      <c r="I42" s="9"/>
      <c r="J42" s="9"/>
      <c r="K42" s="9"/>
      <c r="L42" s="9"/>
      <c r="M42" s="9"/>
      <c r="N42" s="9"/>
      <c r="O42" s="9"/>
      <c r="P42" s="9"/>
      <c r="Q42" s="203"/>
      <c r="R42" s="222"/>
      <c r="S42" s="201" t="s">
        <v>76</v>
      </c>
      <c r="T42" s="202"/>
      <c r="U42" s="195" t="s">
        <v>61</v>
      </c>
      <c r="V42" s="196"/>
      <c r="W42" s="196"/>
      <c r="X42" s="196"/>
      <c r="Y42" s="197"/>
      <c r="Z42" s="207">
        <v>959</v>
      </c>
      <c r="AA42" s="208"/>
      <c r="AB42" s="208"/>
      <c r="AC42" s="208"/>
      <c r="AD42" s="208"/>
      <c r="AE42" s="208"/>
      <c r="AF42" s="208"/>
      <c r="AG42" s="209"/>
      <c r="AH42" s="80"/>
      <c r="AI42" s="80"/>
      <c r="AJ42" s="80"/>
      <c r="AK42" s="80"/>
      <c r="AL42" s="80"/>
      <c r="AM42" s="80"/>
      <c r="AN42" s="80"/>
      <c r="AO42" s="7"/>
    </row>
    <row r="43" spans="4:41" ht="12" customHeight="1">
      <c r="D43" s="28"/>
      <c r="E43" s="28"/>
      <c r="F43" s="29"/>
      <c r="G43" s="29"/>
      <c r="H43" s="9"/>
      <c r="I43" s="9"/>
      <c r="J43" s="9"/>
      <c r="K43" s="9"/>
      <c r="L43" s="9"/>
      <c r="M43" s="9"/>
      <c r="N43" s="9"/>
      <c r="O43" s="9"/>
      <c r="P43" s="9"/>
      <c r="Q43" s="203"/>
      <c r="R43" s="222"/>
      <c r="S43" s="203"/>
      <c r="T43" s="204"/>
      <c r="U43" s="198"/>
      <c r="V43" s="199"/>
      <c r="W43" s="199"/>
      <c r="X43" s="199"/>
      <c r="Y43" s="200"/>
      <c r="Z43" s="174"/>
      <c r="AA43" s="175"/>
      <c r="AB43" s="175"/>
      <c r="AC43" s="175"/>
      <c r="AD43" s="175"/>
      <c r="AE43" s="175"/>
      <c r="AF43" s="175"/>
      <c r="AG43" s="176"/>
      <c r="AH43" s="80"/>
      <c r="AI43" s="80"/>
      <c r="AJ43" s="80"/>
      <c r="AK43" s="80"/>
      <c r="AL43" s="80"/>
      <c r="AM43" s="80"/>
      <c r="AN43" s="80"/>
      <c r="AO43" s="7"/>
    </row>
    <row r="44" spans="4:41" ht="12" customHeight="1">
      <c r="D44" s="28"/>
      <c r="E44" s="28"/>
      <c r="F44" s="29"/>
      <c r="G44" s="29"/>
      <c r="H44" s="9"/>
      <c r="I44" s="9"/>
      <c r="J44" s="9"/>
      <c r="K44" s="9"/>
      <c r="L44" s="9"/>
      <c r="M44" s="9"/>
      <c r="N44" s="9"/>
      <c r="O44" s="9"/>
      <c r="P44" s="9"/>
      <c r="Q44" s="203"/>
      <c r="R44" s="222"/>
      <c r="S44" s="203"/>
      <c r="T44" s="204"/>
      <c r="U44" s="195" t="s">
        <v>62</v>
      </c>
      <c r="V44" s="196"/>
      <c r="W44" s="196"/>
      <c r="X44" s="196"/>
      <c r="Y44" s="197"/>
      <c r="Z44" s="207">
        <v>1155</v>
      </c>
      <c r="AA44" s="208"/>
      <c r="AB44" s="208"/>
      <c r="AC44" s="208"/>
      <c r="AD44" s="208"/>
      <c r="AE44" s="208"/>
      <c r="AF44" s="208"/>
      <c r="AG44" s="209"/>
      <c r="AH44" s="80"/>
      <c r="AI44" s="80"/>
      <c r="AJ44" s="80"/>
      <c r="AK44" s="80"/>
      <c r="AL44" s="80"/>
      <c r="AM44" s="80"/>
      <c r="AN44" s="80"/>
      <c r="AO44" s="7"/>
    </row>
    <row r="45" spans="4:41" ht="12" customHeight="1">
      <c r="D45" s="28"/>
      <c r="E45" s="28"/>
      <c r="F45" s="29"/>
      <c r="G45" s="29"/>
      <c r="H45" s="9"/>
      <c r="I45" s="9"/>
      <c r="J45" s="9"/>
      <c r="K45" s="9"/>
      <c r="L45" s="9"/>
      <c r="M45" s="9"/>
      <c r="N45" s="9"/>
      <c r="O45" s="9"/>
      <c r="P45" s="9"/>
      <c r="Q45" s="203"/>
      <c r="R45" s="222"/>
      <c r="S45" s="205"/>
      <c r="T45" s="206"/>
      <c r="U45" s="198"/>
      <c r="V45" s="199"/>
      <c r="W45" s="199"/>
      <c r="X45" s="199"/>
      <c r="Y45" s="200"/>
      <c r="Z45" s="174"/>
      <c r="AA45" s="175"/>
      <c r="AB45" s="175"/>
      <c r="AC45" s="175"/>
      <c r="AD45" s="175"/>
      <c r="AE45" s="175"/>
      <c r="AF45" s="175"/>
      <c r="AG45" s="176"/>
      <c r="AH45" s="80"/>
      <c r="AI45" s="80"/>
      <c r="AJ45" s="80"/>
      <c r="AK45" s="80"/>
      <c r="AL45" s="80"/>
      <c r="AM45" s="80"/>
      <c r="AN45" s="80"/>
      <c r="AO45" s="7"/>
    </row>
    <row r="46" spans="4:41" ht="12" customHeight="1">
      <c r="D46" s="28"/>
      <c r="E46" s="28"/>
      <c r="F46" s="29"/>
      <c r="G46" s="29"/>
      <c r="H46" s="9"/>
      <c r="I46" s="9"/>
      <c r="J46" s="9"/>
      <c r="K46" s="9"/>
      <c r="L46" s="9"/>
      <c r="M46" s="9"/>
      <c r="N46" s="9"/>
      <c r="O46" s="9"/>
      <c r="P46" s="9"/>
      <c r="Q46" s="203"/>
      <c r="R46" s="222"/>
      <c r="S46" s="219" t="s">
        <v>63</v>
      </c>
      <c r="T46" s="196"/>
      <c r="U46" s="196"/>
      <c r="V46" s="196"/>
      <c r="W46" s="196"/>
      <c r="X46" s="196"/>
      <c r="Y46" s="197"/>
      <c r="Z46" s="207">
        <v>-81</v>
      </c>
      <c r="AA46" s="208"/>
      <c r="AB46" s="208"/>
      <c r="AC46" s="208"/>
      <c r="AD46" s="208"/>
      <c r="AE46" s="208"/>
      <c r="AF46" s="208"/>
      <c r="AG46" s="209"/>
      <c r="AH46" s="80"/>
      <c r="AI46" s="80"/>
      <c r="AJ46" s="80"/>
      <c r="AK46" s="80"/>
      <c r="AL46" s="80"/>
      <c r="AM46" s="80"/>
      <c r="AN46" s="80"/>
      <c r="AO46" s="7"/>
    </row>
    <row r="47" spans="4:41" ht="12" customHeight="1">
      <c r="D47" s="28"/>
      <c r="E47" s="28"/>
      <c r="F47" s="29"/>
      <c r="G47" s="29"/>
      <c r="H47" s="9"/>
      <c r="I47" s="9"/>
      <c r="J47" s="9"/>
      <c r="K47" s="9"/>
      <c r="L47" s="9"/>
      <c r="M47" s="9"/>
      <c r="N47" s="9"/>
      <c r="O47" s="9"/>
      <c r="P47" s="9"/>
      <c r="Q47" s="223"/>
      <c r="R47" s="224"/>
      <c r="S47" s="216"/>
      <c r="T47" s="217"/>
      <c r="U47" s="217"/>
      <c r="V47" s="217"/>
      <c r="W47" s="217"/>
      <c r="X47" s="217"/>
      <c r="Y47" s="218"/>
      <c r="Z47" s="210"/>
      <c r="AA47" s="211"/>
      <c r="AB47" s="211"/>
      <c r="AC47" s="211"/>
      <c r="AD47" s="211"/>
      <c r="AE47" s="211"/>
      <c r="AF47" s="211"/>
      <c r="AG47" s="212"/>
      <c r="AH47" s="80"/>
      <c r="AI47" s="80"/>
      <c r="AJ47" s="80"/>
      <c r="AK47" s="80"/>
      <c r="AL47" s="80"/>
      <c r="AM47" s="80"/>
      <c r="AN47" s="80"/>
      <c r="AO47" s="7"/>
    </row>
    <row r="48" spans="4:47" ht="12" customHeight="1">
      <c r="D48" s="28"/>
      <c r="E48" s="28"/>
      <c r="F48" s="29"/>
      <c r="G48" s="29"/>
      <c r="H48" s="9"/>
      <c r="I48" s="9"/>
      <c r="J48" s="9"/>
      <c r="K48" s="9"/>
      <c r="L48" s="9"/>
      <c r="M48" s="9"/>
      <c r="N48" s="9"/>
      <c r="O48" s="9"/>
      <c r="P48" s="9"/>
      <c r="Q48" s="213" t="s">
        <v>84</v>
      </c>
      <c r="R48" s="214"/>
      <c r="S48" s="214"/>
      <c r="T48" s="214"/>
      <c r="U48" s="214"/>
      <c r="V48" s="214"/>
      <c r="W48" s="214"/>
      <c r="X48" s="214"/>
      <c r="Y48" s="215"/>
      <c r="Z48" s="171">
        <v>-394</v>
      </c>
      <c r="AA48" s="172"/>
      <c r="AB48" s="172"/>
      <c r="AC48" s="172"/>
      <c r="AD48" s="172"/>
      <c r="AE48" s="172"/>
      <c r="AF48" s="172"/>
      <c r="AG48" s="173"/>
      <c r="AH48" s="80"/>
      <c r="AI48" s="80"/>
      <c r="AJ48" s="80"/>
      <c r="AK48" s="80"/>
      <c r="AL48" s="80"/>
      <c r="AM48" s="80"/>
      <c r="AN48" s="80"/>
      <c r="AO48" s="7"/>
      <c r="AU48" s="28"/>
    </row>
    <row r="49" spans="4:47" ht="12" customHeight="1">
      <c r="D49" s="28"/>
      <c r="E49" s="28"/>
      <c r="F49" s="29"/>
      <c r="G49" s="29"/>
      <c r="H49" s="9"/>
      <c r="I49" s="9"/>
      <c r="J49" s="9"/>
      <c r="K49" s="9"/>
      <c r="L49" s="9"/>
      <c r="M49" s="9"/>
      <c r="N49" s="9"/>
      <c r="O49" s="9"/>
      <c r="P49" s="9"/>
      <c r="Q49" s="216"/>
      <c r="R49" s="217"/>
      <c r="S49" s="217"/>
      <c r="T49" s="217"/>
      <c r="U49" s="217"/>
      <c r="V49" s="217"/>
      <c r="W49" s="217"/>
      <c r="X49" s="217"/>
      <c r="Y49" s="218"/>
      <c r="Z49" s="210"/>
      <c r="AA49" s="211"/>
      <c r="AB49" s="211"/>
      <c r="AC49" s="211"/>
      <c r="AD49" s="211"/>
      <c r="AE49" s="211"/>
      <c r="AF49" s="211"/>
      <c r="AG49" s="212"/>
      <c r="AH49" s="80"/>
      <c r="AI49" s="80"/>
      <c r="AJ49" s="80"/>
      <c r="AK49" s="80"/>
      <c r="AL49" s="80"/>
      <c r="AM49" s="80"/>
      <c r="AN49" s="80"/>
      <c r="AO49" s="7"/>
      <c r="AU49" s="28"/>
    </row>
    <row r="50" spans="4:57" ht="12" customHeight="1">
      <c r="D50" s="28"/>
      <c r="E50" s="28"/>
      <c r="F50" s="28"/>
      <c r="G50" s="28"/>
      <c r="H50" s="28"/>
      <c r="I50" s="28"/>
      <c r="J50" s="28"/>
      <c r="K50" s="28"/>
      <c r="L50" s="28"/>
      <c r="M50" s="28"/>
      <c r="N50" s="28"/>
      <c r="O50" s="28"/>
      <c r="P50" s="28"/>
      <c r="Q50" s="28"/>
      <c r="R50" s="28"/>
      <c r="S50" s="28"/>
      <c r="T50" s="27"/>
      <c r="Y50" s="7"/>
      <c r="Z50" s="7"/>
      <c r="AA50" s="7"/>
      <c r="AB50" s="7"/>
      <c r="AC50" s="7"/>
      <c r="AD50" s="7"/>
      <c r="AE50" s="7"/>
      <c r="AF50" s="7"/>
      <c r="AG50" s="7"/>
      <c r="AH50" s="7"/>
      <c r="AI50" s="7"/>
      <c r="AJ50" s="7"/>
      <c r="AK50" s="7"/>
      <c r="AL50" s="7"/>
      <c r="AM50" s="81"/>
      <c r="AN50" s="81"/>
      <c r="AO50" s="81"/>
      <c r="AP50" s="28"/>
      <c r="AQ50" s="28"/>
      <c r="AR50" s="28"/>
      <c r="AS50" s="28"/>
      <c r="AT50" s="28"/>
      <c r="AU50" s="28"/>
      <c r="BE50" s="3"/>
    </row>
    <row r="51" spans="4:57" ht="12" customHeight="1">
      <c r="D51" s="28"/>
      <c r="E51" s="28"/>
      <c r="F51" s="28"/>
      <c r="G51" s="28"/>
      <c r="H51" s="28"/>
      <c r="I51" s="28"/>
      <c r="J51" s="28"/>
      <c r="K51" s="28"/>
      <c r="L51" s="28"/>
      <c r="M51" s="28"/>
      <c r="N51" s="28"/>
      <c r="O51" s="28"/>
      <c r="P51" s="28"/>
      <c r="Q51" s="28"/>
      <c r="R51" s="28"/>
      <c r="S51" s="28"/>
      <c r="T51" s="181" t="s">
        <v>64</v>
      </c>
      <c r="U51" s="181"/>
      <c r="V51" s="181"/>
      <c r="W51" s="181"/>
      <c r="X51" s="181"/>
      <c r="Y51" s="181"/>
      <c r="Z51" s="181"/>
      <c r="AA51" s="181"/>
      <c r="AB51" s="181"/>
      <c r="AC51" s="181"/>
      <c r="AD51" s="181"/>
      <c r="AE51" s="181"/>
      <c r="AF51" s="28"/>
      <c r="AG51" s="28"/>
      <c r="AH51" s="28"/>
      <c r="AI51" s="28"/>
      <c r="AJ51" s="28"/>
      <c r="AK51" s="28"/>
      <c r="AL51" s="28"/>
      <c r="AM51" s="28"/>
      <c r="AN51" s="28"/>
      <c r="AO51" s="28"/>
      <c r="AP51" s="28"/>
      <c r="AQ51" s="28"/>
      <c r="AR51" s="28"/>
      <c r="AS51" s="28"/>
      <c r="AT51" s="28"/>
      <c r="AU51" s="28"/>
      <c r="BE51" s="3"/>
    </row>
    <row r="52" spans="2:57" ht="12" customHeight="1">
      <c r="B52" s="28"/>
      <c r="E52" s="28"/>
      <c r="F52" s="28"/>
      <c r="G52" s="28"/>
      <c r="H52" s="28"/>
      <c r="I52" s="28"/>
      <c r="J52" s="28"/>
      <c r="K52" s="28"/>
      <c r="L52" s="28"/>
      <c r="M52" s="28"/>
      <c r="N52" s="28"/>
      <c r="O52" s="28"/>
      <c r="P52" s="28"/>
      <c r="Q52" s="28"/>
      <c r="S52" s="28"/>
      <c r="T52" s="181"/>
      <c r="U52" s="181"/>
      <c r="V52" s="181"/>
      <c r="W52" s="181"/>
      <c r="X52" s="181"/>
      <c r="Y52" s="181"/>
      <c r="Z52" s="181"/>
      <c r="AA52" s="181"/>
      <c r="AB52" s="181"/>
      <c r="AC52" s="181"/>
      <c r="AD52" s="181"/>
      <c r="AE52" s="181"/>
      <c r="AF52" s="28"/>
      <c r="AG52" s="28"/>
      <c r="AH52" s="28"/>
      <c r="AI52" s="28"/>
      <c r="AJ52" s="28"/>
      <c r="AK52" s="28"/>
      <c r="AL52" s="28"/>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BE53" s="3"/>
    </row>
    <row r="54" spans="4:57" ht="12" customHeight="1">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2"/>
    </row>
    <row r="65" spans="4:57" ht="12" customHeight="1">
      <c r="D65" s="28"/>
      <c r="E65" s="28"/>
      <c r="F65" s="28"/>
      <c r="G65" s="28"/>
      <c r="H65" s="28"/>
      <c r="I65" s="28"/>
      <c r="J65" s="28"/>
      <c r="K65" s="28"/>
      <c r="L65" s="30"/>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2"/>
    </row>
    <row r="66" spans="4:57" ht="12" customHeight="1">
      <c r="D66" s="28"/>
      <c r="E66" s="28"/>
      <c r="F66" s="28"/>
      <c r="G66" s="28"/>
      <c r="H66" s="28"/>
      <c r="I66" s="28"/>
      <c r="J66" s="28"/>
      <c r="K66" s="28"/>
      <c r="AL66" s="28"/>
      <c r="AM66" s="28"/>
      <c r="AN66" s="28"/>
      <c r="AO66" s="28"/>
      <c r="AP66" s="28"/>
      <c r="AQ66" s="28"/>
      <c r="AR66" s="28"/>
      <c r="AS66" s="28"/>
      <c r="AT66" s="28"/>
      <c r="AU66" s="28"/>
      <c r="BE66" s="2"/>
    </row>
    <row r="67" spans="4:57" ht="12" customHeight="1">
      <c r="D67" s="28"/>
      <c r="E67" s="28"/>
      <c r="F67" s="28"/>
      <c r="G67" s="28"/>
      <c r="H67" s="28"/>
      <c r="I67" s="28"/>
      <c r="J67" s="28"/>
      <c r="K67" s="28"/>
      <c r="AL67" s="31"/>
      <c r="AM67" s="31"/>
      <c r="AN67" s="31"/>
      <c r="AO67" s="31"/>
      <c r="AP67" s="31"/>
      <c r="AQ67" s="32"/>
      <c r="AR67" s="32"/>
      <c r="AS67" s="32"/>
      <c r="AT67" s="28"/>
      <c r="AU67" s="5"/>
      <c r="BE67" s="2"/>
    </row>
    <row r="68" spans="4:57" ht="12" customHeight="1">
      <c r="D68" s="28"/>
      <c r="E68" s="28"/>
      <c r="F68" s="28"/>
      <c r="G68" s="28"/>
      <c r="H68" s="28"/>
      <c r="I68" s="28"/>
      <c r="J68" s="28"/>
      <c r="K68" s="28"/>
      <c r="L68" s="194" t="s">
        <v>96</v>
      </c>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31"/>
      <c r="AM68" s="31"/>
      <c r="AN68" s="31"/>
      <c r="AO68" s="31"/>
      <c r="AP68" s="31"/>
      <c r="AQ68" s="32"/>
      <c r="AR68" s="32"/>
      <c r="AS68" s="32"/>
      <c r="AT68" s="28"/>
      <c r="BE68" s="2"/>
    </row>
    <row r="69" spans="4:57" ht="12" customHeight="1">
      <c r="D69" s="5"/>
      <c r="E69" s="5"/>
      <c r="F69" s="5"/>
      <c r="G69" s="5"/>
      <c r="H69" s="5"/>
      <c r="I69" s="5"/>
      <c r="J69" s="5"/>
      <c r="K69" s="5"/>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5"/>
      <c r="AM69" s="5"/>
      <c r="AN69" s="5"/>
      <c r="AO69" s="5"/>
      <c r="AP69" s="5"/>
      <c r="AQ69" s="5"/>
      <c r="AR69" s="5"/>
      <c r="AS69" s="5"/>
      <c r="AT69" s="5"/>
      <c r="AV69" s="19"/>
      <c r="AW69" s="19"/>
      <c r="BE69" s="2"/>
    </row>
    <row r="70" spans="48:57" ht="12" customHeight="1">
      <c r="AV70" s="19"/>
      <c r="AW70" s="19"/>
      <c r="BE70" s="2"/>
    </row>
  </sheetData>
  <sheetProtection selectLockedCells="1" selectUnlockedCells="1"/>
  <mergeCells count="62">
    <mergeCell ref="AN14:AT15"/>
    <mergeCell ref="F16:P17"/>
    <mergeCell ref="Q16:W17"/>
    <mergeCell ref="X16:AI17"/>
    <mergeCell ref="F14:S15"/>
    <mergeCell ref="AL23:AU24"/>
    <mergeCell ref="AH23:AK24"/>
    <mergeCell ref="H23:N24"/>
    <mergeCell ref="AH25:AO26"/>
    <mergeCell ref="H25:K26"/>
    <mergeCell ref="R25:U26"/>
    <mergeCell ref="AD25:AG26"/>
    <mergeCell ref="X28:X29"/>
    <mergeCell ref="Y28:Z29"/>
    <mergeCell ref="AA28:AG29"/>
    <mergeCell ref="AB23:AC24"/>
    <mergeCell ref="AD23:AD24"/>
    <mergeCell ref="F12:AA13"/>
    <mergeCell ref="T14:AD15"/>
    <mergeCell ref="K21:L22"/>
    <mergeCell ref="M21:Q22"/>
    <mergeCell ref="AE14:AM15"/>
    <mergeCell ref="Z40:AG41"/>
    <mergeCell ref="AE23:AG24"/>
    <mergeCell ref="L25:Q26"/>
    <mergeCell ref="V25:W26"/>
    <mergeCell ref="X25:X26"/>
    <mergeCell ref="Y25:AC26"/>
    <mergeCell ref="X23:AA24"/>
    <mergeCell ref="O23:R24"/>
    <mergeCell ref="Z36:AG37"/>
    <mergeCell ref="U38:Y39"/>
    <mergeCell ref="S46:Y47"/>
    <mergeCell ref="Q38:R47"/>
    <mergeCell ref="S38:T41"/>
    <mergeCell ref="U40:Y41"/>
    <mergeCell ref="Z34:AG35"/>
    <mergeCell ref="Z32:AG33"/>
    <mergeCell ref="Q32:R37"/>
    <mergeCell ref="S36:Y37"/>
    <mergeCell ref="S34:Y35"/>
    <mergeCell ref="S32:Y33"/>
    <mergeCell ref="L68:AK69"/>
    <mergeCell ref="T51:AE52"/>
    <mergeCell ref="U44:Y45"/>
    <mergeCell ref="U42:Y43"/>
    <mergeCell ref="S42:T45"/>
    <mergeCell ref="Z42:AG43"/>
    <mergeCell ref="Z44:AG45"/>
    <mergeCell ref="Z46:AG47"/>
    <mergeCell ref="Z48:AG49"/>
    <mergeCell ref="Q48:Y49"/>
    <mergeCell ref="Z38:AG39"/>
    <mergeCell ref="H1:AO2"/>
    <mergeCell ref="P3:P4"/>
    <mergeCell ref="Q3:AE4"/>
    <mergeCell ref="AF3:AF4"/>
    <mergeCell ref="S23:W24"/>
    <mergeCell ref="Q30:Y31"/>
    <mergeCell ref="Z30:AG31"/>
    <mergeCell ref="Q28:U29"/>
    <mergeCell ref="V28:W29"/>
  </mergeCells>
  <conditionalFormatting sqref="H25:K26">
    <cfRule type="cellIs" priority="1" dxfId="1" operator="lessThan" stopIfTrue="1">
      <formula>0</formula>
    </cfRule>
  </conditionalFormatting>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73"/>
  <sheetViews>
    <sheetView showGridLines="0" showRowColHeaders="0" zoomScalePageLayoutView="0" workbookViewId="0" topLeftCell="A1">
      <selection activeCell="A1" sqref="A1"/>
    </sheetView>
  </sheetViews>
  <sheetFormatPr defaultColWidth="8.66015625" defaultRowHeight="18"/>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8" customHeight="1">
      <c r="C1" s="69"/>
      <c r="D1" s="69"/>
      <c r="E1" s="149" t="s">
        <v>77</v>
      </c>
      <c r="F1" s="69"/>
      <c r="G1" s="69"/>
      <c r="H1" s="69"/>
      <c r="I1" s="6"/>
    </row>
    <row r="2" spans="2:9" s="4" customFormat="1" ht="12" customHeight="1">
      <c r="B2" s="69"/>
      <c r="C2" s="69"/>
      <c r="D2" s="69"/>
      <c r="E2" s="69"/>
      <c r="F2" s="69"/>
      <c r="G2" s="69"/>
      <c r="H2" s="69"/>
      <c r="I2" s="6"/>
    </row>
    <row r="3" spans="2:9" s="4" customFormat="1" ht="12" customHeight="1">
      <c r="B3" s="149"/>
      <c r="C3" s="166"/>
      <c r="D3" s="166"/>
      <c r="E3" s="166"/>
      <c r="F3" s="166"/>
      <c r="G3" s="149"/>
      <c r="H3" s="149"/>
      <c r="I3" s="6"/>
    </row>
    <row r="4" spans="2:8" ht="13.5" customHeight="1">
      <c r="B4" s="85"/>
      <c r="C4" s="150" t="s">
        <v>89</v>
      </c>
      <c r="D4" s="255" t="s">
        <v>0</v>
      </c>
      <c r="E4" s="150" t="s">
        <v>1</v>
      </c>
      <c r="F4" s="150" t="s">
        <v>65</v>
      </c>
      <c r="G4" s="85" t="s">
        <v>66</v>
      </c>
      <c r="H4" s="150" t="s">
        <v>67</v>
      </c>
    </row>
    <row r="5" spans="2:8" ht="13.5" customHeight="1">
      <c r="B5" s="86"/>
      <c r="C5" s="151"/>
      <c r="D5" s="256"/>
      <c r="E5" s="151"/>
      <c r="F5" s="151" t="s">
        <v>68</v>
      </c>
      <c r="G5" s="86" t="s">
        <v>69</v>
      </c>
      <c r="H5" s="151"/>
    </row>
    <row r="6" spans="2:8" ht="12" customHeight="1">
      <c r="B6" s="87" t="s">
        <v>70</v>
      </c>
      <c r="C6" s="88">
        <v>1258390</v>
      </c>
      <c r="D6" s="89">
        <v>607041</v>
      </c>
      <c r="E6" s="89">
        <v>651349</v>
      </c>
      <c r="F6" s="90" t="s">
        <v>71</v>
      </c>
      <c r="G6" s="91" t="s">
        <v>71</v>
      </c>
      <c r="H6" s="89">
        <v>341638</v>
      </c>
    </row>
    <row r="7" spans="2:8" ht="12" customHeight="1">
      <c r="B7" s="92" t="s">
        <v>72</v>
      </c>
      <c r="C7" s="93">
        <v>1256958</v>
      </c>
      <c r="D7" s="94">
        <v>607316</v>
      </c>
      <c r="E7" s="94">
        <v>649642</v>
      </c>
      <c r="F7" s="95" t="s">
        <v>71</v>
      </c>
      <c r="G7" s="95" t="s">
        <v>71</v>
      </c>
      <c r="H7" s="94">
        <v>360178</v>
      </c>
    </row>
    <row r="8" spans="2:9" ht="12" customHeight="1">
      <c r="B8" s="92" t="s">
        <v>90</v>
      </c>
      <c r="C8" s="93">
        <v>1244147</v>
      </c>
      <c r="D8" s="94">
        <v>601372</v>
      </c>
      <c r="E8" s="94">
        <v>642775</v>
      </c>
      <c r="F8" s="95" t="s">
        <v>71</v>
      </c>
      <c r="G8" s="95" t="s">
        <v>91</v>
      </c>
      <c r="H8" s="94">
        <v>377049</v>
      </c>
      <c r="I8" s="7"/>
    </row>
    <row r="9" spans="2:8" ht="12" customHeight="1">
      <c r="B9" s="96" t="s">
        <v>92</v>
      </c>
      <c r="C9" s="97">
        <v>1216181</v>
      </c>
      <c r="D9" s="98">
        <v>585023</v>
      </c>
      <c r="E9" s="98">
        <v>631158</v>
      </c>
      <c r="F9" s="99" t="s">
        <v>71</v>
      </c>
      <c r="G9" s="100" t="s">
        <v>71</v>
      </c>
      <c r="H9" s="101">
        <v>386728</v>
      </c>
    </row>
    <row r="10" spans="2:8" ht="12" customHeight="1">
      <c r="B10" s="96" t="s">
        <v>93</v>
      </c>
      <c r="C10" s="102">
        <v>1207513</v>
      </c>
      <c r="D10" s="103">
        <v>580370</v>
      </c>
      <c r="E10" s="103">
        <v>627143</v>
      </c>
      <c r="F10" s="99">
        <v>-522</v>
      </c>
      <c r="G10" s="100">
        <f>C10-C9</f>
        <v>-8668</v>
      </c>
      <c r="H10" s="104">
        <v>388647</v>
      </c>
    </row>
    <row r="11" spans="2:8" ht="12" customHeight="1">
      <c r="B11" s="96" t="s">
        <v>85</v>
      </c>
      <c r="C11" s="102">
        <v>1198710</v>
      </c>
      <c r="D11" s="103">
        <v>575542</v>
      </c>
      <c r="E11" s="103">
        <v>623168</v>
      </c>
      <c r="F11" s="105">
        <v>-253</v>
      </c>
      <c r="G11" s="105">
        <v>-8803</v>
      </c>
      <c r="H11" s="104">
        <v>390238</v>
      </c>
    </row>
    <row r="12" spans="2:8" ht="12" customHeight="1">
      <c r="B12" s="106" t="s">
        <v>86</v>
      </c>
      <c r="C12" s="107">
        <v>1189152</v>
      </c>
      <c r="D12" s="108">
        <v>570705</v>
      </c>
      <c r="E12" s="108">
        <v>618447</v>
      </c>
      <c r="F12" s="109">
        <v>-379</v>
      </c>
      <c r="G12" s="109">
        <v>-9558</v>
      </c>
      <c r="H12" s="110">
        <v>391156</v>
      </c>
    </row>
    <row r="13" spans="2:8" ht="12" customHeight="1">
      <c r="B13" s="111" t="s">
        <v>108</v>
      </c>
      <c r="C13" s="112">
        <v>1179964</v>
      </c>
      <c r="D13" s="113">
        <v>565931</v>
      </c>
      <c r="E13" s="113">
        <v>614033</v>
      </c>
      <c r="F13" s="114">
        <v>-392</v>
      </c>
      <c r="G13" s="114">
        <v>-9188</v>
      </c>
      <c r="H13" s="115">
        <v>392000</v>
      </c>
    </row>
    <row r="14" spans="2:8" ht="12" customHeight="1">
      <c r="B14" s="106" t="s">
        <v>78</v>
      </c>
      <c r="C14" s="93">
        <v>1179577</v>
      </c>
      <c r="D14" s="116">
        <v>565811</v>
      </c>
      <c r="E14" s="116">
        <v>613766</v>
      </c>
      <c r="F14" s="95">
        <v>-387</v>
      </c>
      <c r="G14" s="95">
        <v>-9153</v>
      </c>
      <c r="H14" s="117">
        <v>392101</v>
      </c>
    </row>
    <row r="15" spans="2:8" ht="12" customHeight="1">
      <c r="B15" s="106" t="s">
        <v>94</v>
      </c>
      <c r="C15" s="93">
        <v>1178955</v>
      </c>
      <c r="D15" s="116">
        <v>565542</v>
      </c>
      <c r="E15" s="116">
        <v>613413</v>
      </c>
      <c r="F15" s="95">
        <v>-622</v>
      </c>
      <c r="G15" s="95">
        <v>-9259</v>
      </c>
      <c r="H15" s="117">
        <v>392173</v>
      </c>
    </row>
    <row r="16" spans="2:8" ht="12" customHeight="1">
      <c r="B16" s="106" t="s">
        <v>88</v>
      </c>
      <c r="C16" s="93">
        <v>1178474</v>
      </c>
      <c r="D16" s="116">
        <v>565291</v>
      </c>
      <c r="E16" s="116">
        <v>613183</v>
      </c>
      <c r="F16" s="95">
        <v>-481</v>
      </c>
      <c r="G16" s="95">
        <v>-9149</v>
      </c>
      <c r="H16" s="117">
        <v>392207</v>
      </c>
    </row>
    <row r="17" spans="2:8" ht="12" customHeight="1">
      <c r="B17" s="96" t="s">
        <v>95</v>
      </c>
      <c r="C17" s="93">
        <v>1177784</v>
      </c>
      <c r="D17" s="116">
        <v>564968</v>
      </c>
      <c r="E17" s="116">
        <v>612816</v>
      </c>
      <c r="F17" s="95">
        <v>-690</v>
      </c>
      <c r="G17" s="95">
        <v>-9002</v>
      </c>
      <c r="H17" s="117">
        <v>392180</v>
      </c>
    </row>
    <row r="18" spans="2:8" ht="12" customHeight="1">
      <c r="B18" s="96" t="s">
        <v>82</v>
      </c>
      <c r="C18" s="93">
        <v>1177193</v>
      </c>
      <c r="D18" s="116">
        <v>564701</v>
      </c>
      <c r="E18" s="116">
        <v>612492</v>
      </c>
      <c r="F18" s="95">
        <v>-591</v>
      </c>
      <c r="G18" s="95">
        <v>-9032</v>
      </c>
      <c r="H18" s="117">
        <v>392037</v>
      </c>
    </row>
    <row r="19" spans="2:8" ht="12" customHeight="1">
      <c r="B19" s="96" t="s">
        <v>109</v>
      </c>
      <c r="C19" s="93">
        <v>1174030</v>
      </c>
      <c r="D19" s="116">
        <v>563137</v>
      </c>
      <c r="E19" s="116">
        <v>610893</v>
      </c>
      <c r="F19" s="95">
        <v>-3163</v>
      </c>
      <c r="G19" s="95">
        <v>-8650</v>
      </c>
      <c r="H19" s="117">
        <v>391368</v>
      </c>
    </row>
    <row r="20" spans="2:8" ht="12" customHeight="1">
      <c r="B20" s="96" t="s">
        <v>80</v>
      </c>
      <c r="C20" s="93">
        <v>1173162</v>
      </c>
      <c r="D20" s="116">
        <v>562753</v>
      </c>
      <c r="E20" s="116">
        <v>610409</v>
      </c>
      <c r="F20" s="95">
        <v>-868</v>
      </c>
      <c r="G20" s="95">
        <v>-8613</v>
      </c>
      <c r="H20" s="117">
        <v>392763</v>
      </c>
    </row>
    <row r="21" spans="2:8" ht="12" customHeight="1">
      <c r="B21" s="96" t="s">
        <v>97</v>
      </c>
      <c r="C21" s="93">
        <v>1172613</v>
      </c>
      <c r="D21" s="116">
        <v>562484</v>
      </c>
      <c r="E21" s="116">
        <v>610129</v>
      </c>
      <c r="F21" s="95">
        <v>-549</v>
      </c>
      <c r="G21" s="95">
        <v>-8610</v>
      </c>
      <c r="H21" s="117">
        <v>392855</v>
      </c>
    </row>
    <row r="22" spans="2:8" ht="12" customHeight="1">
      <c r="B22" s="96" t="s">
        <v>98</v>
      </c>
      <c r="C22" s="93">
        <v>1172140</v>
      </c>
      <c r="D22" s="116">
        <v>562270</v>
      </c>
      <c r="E22" s="116">
        <v>609870</v>
      </c>
      <c r="F22" s="95">
        <v>-473</v>
      </c>
      <c r="G22" s="95">
        <v>-8712</v>
      </c>
      <c r="H22" s="117">
        <v>392890</v>
      </c>
    </row>
    <row r="23" spans="2:8" ht="12" customHeight="1">
      <c r="B23" s="96" t="s">
        <v>99</v>
      </c>
      <c r="C23" s="93">
        <v>1171762</v>
      </c>
      <c r="D23" s="116">
        <v>562113</v>
      </c>
      <c r="E23" s="116">
        <v>609649</v>
      </c>
      <c r="F23" s="95">
        <v>-378</v>
      </c>
      <c r="G23" s="95">
        <v>-9028</v>
      </c>
      <c r="H23" s="117">
        <v>392967</v>
      </c>
    </row>
    <row r="24" spans="2:8" ht="12" customHeight="1">
      <c r="B24" s="96" t="s">
        <v>81</v>
      </c>
      <c r="C24" s="93">
        <v>1171454</v>
      </c>
      <c r="D24" s="116">
        <v>562015</v>
      </c>
      <c r="E24" s="116">
        <v>609439</v>
      </c>
      <c r="F24" s="95">
        <v>-308</v>
      </c>
      <c r="G24" s="95">
        <v>-8902</v>
      </c>
      <c r="H24" s="117">
        <v>393079</v>
      </c>
    </row>
    <row r="25" spans="2:8" ht="12" customHeight="1">
      <c r="B25" s="118" t="s">
        <v>110</v>
      </c>
      <c r="C25" s="119">
        <v>1168789</v>
      </c>
      <c r="D25" s="120" t="s">
        <v>71</v>
      </c>
      <c r="E25" s="120" t="s">
        <v>71</v>
      </c>
      <c r="F25" s="120" t="s">
        <v>71</v>
      </c>
      <c r="G25" s="120" t="s">
        <v>71</v>
      </c>
      <c r="H25" s="115">
        <v>388670</v>
      </c>
    </row>
    <row r="26" spans="2:9" ht="12" customHeight="1">
      <c r="B26" s="124"/>
      <c r="C26" s="123"/>
      <c r="D26" s="122"/>
      <c r="E26" s="122"/>
      <c r="F26" s="121"/>
      <c r="G26" s="121"/>
      <c r="H26" s="46"/>
      <c r="I26" s="7"/>
    </row>
    <row r="27" spans="2:8" ht="12" customHeight="1">
      <c r="B27" s="47"/>
      <c r="C27" s="34"/>
      <c r="D27" s="44"/>
      <c r="E27" s="44"/>
      <c r="F27" s="45"/>
      <c r="G27" s="45"/>
      <c r="H27" s="46"/>
    </row>
    <row r="28" spans="2:8" ht="12" customHeight="1">
      <c r="B28" s="43"/>
      <c r="C28" s="34"/>
      <c r="D28" s="44"/>
      <c r="E28" s="44"/>
      <c r="F28" s="45"/>
      <c r="G28" s="45"/>
      <c r="H28" s="46"/>
    </row>
    <row r="29" spans="2:8" ht="12" customHeight="1">
      <c r="B29" s="43"/>
      <c r="C29" s="34"/>
      <c r="D29" s="44"/>
      <c r="E29" s="44"/>
      <c r="F29" s="45"/>
      <c r="G29" s="45"/>
      <c r="H29" s="46"/>
    </row>
    <row r="30" spans="2:8" ht="12" customHeight="1">
      <c r="B30" s="43"/>
      <c r="C30" s="34"/>
      <c r="D30" s="44"/>
      <c r="E30" s="44"/>
      <c r="F30" s="45"/>
      <c r="G30" s="45"/>
      <c r="H30" s="46"/>
    </row>
    <row r="31" spans="2:8" ht="12" customHeight="1">
      <c r="B31" s="43"/>
      <c r="C31" s="34"/>
      <c r="D31" s="44"/>
      <c r="E31" s="44"/>
      <c r="F31" s="45"/>
      <c r="G31" s="45"/>
      <c r="H31" s="46"/>
    </row>
    <row r="32" spans="2:8" ht="12" customHeight="1">
      <c r="B32" s="43"/>
      <c r="C32" s="34"/>
      <c r="D32" s="44"/>
      <c r="E32" s="44"/>
      <c r="F32" s="45"/>
      <c r="G32" s="45"/>
      <c r="H32" s="46"/>
    </row>
    <row r="33" spans="2:8" ht="12" customHeight="1">
      <c r="B33" s="43"/>
      <c r="C33" s="34"/>
      <c r="D33" s="44"/>
      <c r="E33" s="44"/>
      <c r="F33" s="45"/>
      <c r="G33" s="45"/>
      <c r="H33" s="46"/>
    </row>
    <row r="34" spans="2:8" ht="12" customHeight="1">
      <c r="B34" s="43"/>
      <c r="C34" s="34"/>
      <c r="D34" s="44"/>
      <c r="E34" s="44"/>
      <c r="F34" s="45"/>
      <c r="G34" s="45"/>
      <c r="H34" s="46"/>
    </row>
    <row r="35" spans="2:8" ht="12" customHeight="1">
      <c r="B35" s="43"/>
      <c r="C35" s="34"/>
      <c r="D35" s="44"/>
      <c r="E35" s="44"/>
      <c r="F35" s="45"/>
      <c r="G35" s="45"/>
      <c r="H35" s="46"/>
    </row>
    <row r="36" spans="2:8" ht="12" customHeight="1">
      <c r="B36" s="43"/>
      <c r="C36" s="34"/>
      <c r="D36" s="44"/>
      <c r="E36" s="44"/>
      <c r="F36" s="45"/>
      <c r="G36" s="45"/>
      <c r="H36" s="46"/>
    </row>
    <row r="37" spans="2:9" ht="12" customHeight="1">
      <c r="B37" s="7"/>
      <c r="C37" s="7"/>
      <c r="D37" s="7"/>
      <c r="E37" s="7"/>
      <c r="F37" s="7"/>
      <c r="G37" s="7"/>
      <c r="H37" s="7"/>
      <c r="I37" s="7"/>
    </row>
    <row r="38" spans="2:8" ht="12" customHeight="1">
      <c r="B38" s="43"/>
      <c r="C38" s="34"/>
      <c r="D38" s="44"/>
      <c r="E38" s="44"/>
      <c r="F38" s="45"/>
      <c r="G38" s="45"/>
      <c r="H38" s="46"/>
    </row>
    <row r="39" spans="2:8" ht="12" customHeight="1">
      <c r="B39" s="43"/>
      <c r="C39" s="34"/>
      <c r="D39" s="44"/>
      <c r="E39" s="44"/>
      <c r="F39" s="45"/>
      <c r="G39" s="45"/>
      <c r="H39" s="46"/>
    </row>
    <row r="40" spans="2:8" ht="12" customHeight="1">
      <c r="B40" s="43"/>
      <c r="C40" s="34"/>
      <c r="D40" s="44"/>
      <c r="E40" s="44"/>
      <c r="F40" s="45"/>
      <c r="G40" s="45"/>
      <c r="H40" s="46"/>
    </row>
    <row r="41" spans="2:8" ht="12" customHeight="1">
      <c r="B41" s="43"/>
      <c r="C41" s="34"/>
      <c r="D41" s="44"/>
      <c r="E41" s="44"/>
      <c r="F41" s="45"/>
      <c r="G41" s="45"/>
      <c r="H41" s="46"/>
    </row>
    <row r="42" spans="2:8" ht="12" customHeight="1">
      <c r="B42" s="47"/>
      <c r="C42" s="34"/>
      <c r="D42" s="44"/>
      <c r="E42" s="44"/>
      <c r="F42" s="45"/>
      <c r="G42" s="45"/>
      <c r="H42" s="46"/>
    </row>
    <row r="43" spans="2:8" ht="14.25" customHeight="1">
      <c r="B43" s="47"/>
      <c r="C43" s="34"/>
      <c r="D43" s="44"/>
      <c r="E43" s="44"/>
      <c r="F43" s="45"/>
      <c r="G43" s="45"/>
      <c r="H43" s="46"/>
    </row>
    <row r="44" spans="2:8" ht="12" customHeight="1">
      <c r="B44" s="47"/>
      <c r="C44" s="34"/>
      <c r="D44" s="44"/>
      <c r="E44" s="44"/>
      <c r="F44" s="45"/>
      <c r="G44" s="45"/>
      <c r="H44" s="46"/>
    </row>
    <row r="45" spans="2:8" ht="12" customHeight="1">
      <c r="B45" s="33"/>
      <c r="C45" s="34"/>
      <c r="D45" s="35"/>
      <c r="E45" s="35"/>
      <c r="F45" s="34"/>
      <c r="G45" s="34"/>
      <c r="H45" s="36"/>
    </row>
    <row r="46" spans="2:8" ht="12" customHeight="1">
      <c r="B46" s="33"/>
      <c r="C46" s="34"/>
      <c r="D46" s="35"/>
      <c r="E46" s="35"/>
      <c r="F46" s="34"/>
      <c r="G46" s="34"/>
      <c r="H46" s="36"/>
    </row>
    <row r="47" spans="2:8" ht="12" customHeight="1">
      <c r="B47" s="33"/>
      <c r="C47" s="34"/>
      <c r="D47" s="35"/>
      <c r="E47" s="35"/>
      <c r="F47" s="34"/>
      <c r="G47" s="34"/>
      <c r="H47" s="36"/>
    </row>
    <row r="48" spans="2:8" ht="12" customHeight="1">
      <c r="B48" s="7"/>
      <c r="C48" s="7"/>
      <c r="D48" s="7"/>
      <c r="E48" s="7"/>
      <c r="F48" s="7"/>
      <c r="G48" s="7"/>
      <c r="H48" s="7"/>
    </row>
    <row r="49" spans="6:7" ht="12" customHeight="1">
      <c r="F49" s="7"/>
      <c r="G49" s="7"/>
    </row>
    <row r="50" spans="6:7" ht="12" customHeight="1">
      <c r="F50" s="7"/>
      <c r="G50" s="7"/>
    </row>
    <row r="51" spans="6:7" ht="12" customHeight="1">
      <c r="F51" s="7"/>
      <c r="G51" s="7"/>
    </row>
    <row r="52" ht="12" customHeight="1">
      <c r="F52" s="7"/>
    </row>
    <row r="53" ht="12" customHeight="1">
      <c r="F53" s="7"/>
    </row>
    <row r="54" ht="12" customHeight="1">
      <c r="F54" s="7"/>
    </row>
    <row r="55" ht="12" customHeight="1">
      <c r="F55" s="7"/>
    </row>
    <row r="56" ht="12" customHeight="1">
      <c r="F56" s="7"/>
    </row>
    <row r="57" ht="12" customHeight="1">
      <c r="F57" s="7"/>
    </row>
    <row r="58" ht="12" customHeight="1">
      <c r="F58" s="7"/>
    </row>
    <row r="59" ht="12" customHeight="1">
      <c r="F59" s="7"/>
    </row>
    <row r="60" ht="12" customHeight="1">
      <c r="F60" s="7"/>
    </row>
    <row r="61" ht="12" customHeight="1">
      <c r="F61" s="7"/>
    </row>
    <row r="62" ht="12" customHeight="1">
      <c r="F62" s="7"/>
    </row>
    <row r="63" ht="12" customHeight="1">
      <c r="F63" s="7"/>
    </row>
    <row r="64" ht="12" customHeight="1">
      <c r="F64" s="7"/>
    </row>
    <row r="65" ht="12" customHeight="1">
      <c r="F65" s="7"/>
    </row>
    <row r="66" ht="12" customHeight="1">
      <c r="F66" s="7"/>
    </row>
    <row r="67" ht="12" customHeight="1">
      <c r="F67" s="7"/>
    </row>
    <row r="68" ht="12" customHeight="1">
      <c r="F68" s="7"/>
    </row>
    <row r="69" ht="12" customHeight="1">
      <c r="F69" s="7"/>
    </row>
    <row r="70" ht="12" customHeight="1">
      <c r="F70" s="7"/>
    </row>
    <row r="71" ht="12" customHeight="1">
      <c r="F71" s="7"/>
    </row>
    <row r="72" ht="12" customHeight="1">
      <c r="F72" s="7"/>
    </row>
    <row r="73" ht="17.25">
      <c r="F73" s="7"/>
    </row>
  </sheetData>
  <sheetProtection selectLockedCells="1" selectUnlockedCells="1"/>
  <printOptions/>
  <pageMargins left="0.5905511811023623" right="0.7874015748031497" top="0.5905511811023623" bottom="0.5905511811023623"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9.66015625" style="48" customWidth="1"/>
    <col min="4" max="5" width="5.83203125" style="48" hidden="1" customWidth="1"/>
    <col min="6" max="6" width="4.5" style="48" bestFit="1" customWidth="1"/>
    <col min="7" max="7" width="6.08203125" style="48" bestFit="1" customWidth="1"/>
    <col min="8" max="8" width="6.91015625" style="48" bestFit="1" customWidth="1"/>
    <col min="9" max="11" width="7.83203125" style="48" bestFit="1" customWidth="1"/>
    <col min="12" max="12" width="6" style="48" customWidth="1"/>
    <col min="13" max="13" width="9.16015625" style="48" customWidth="1"/>
    <col min="14" max="14" width="6.08203125" style="48" customWidth="1"/>
    <col min="15" max="15" width="7.16015625" style="9" customWidth="1"/>
    <col min="16" max="16" width="3.83203125" style="9" customWidth="1"/>
    <col min="17" max="16384" width="8.83203125" style="9" customWidth="1"/>
  </cols>
  <sheetData>
    <row r="1" spans="2:14" s="8" customFormat="1" ht="13.5" customHeight="1">
      <c r="B1" s="164"/>
      <c r="C1" s="49"/>
      <c r="D1" s="49"/>
      <c r="E1" s="49" t="s">
        <v>83</v>
      </c>
      <c r="F1" s="49"/>
      <c r="G1" s="49"/>
      <c r="H1" s="49"/>
      <c r="I1" s="152"/>
      <c r="J1" s="152"/>
      <c r="K1" s="152"/>
      <c r="L1" s="49"/>
      <c r="M1" s="49"/>
      <c r="N1" s="49"/>
    </row>
    <row r="2" spans="2:14" s="8" customFormat="1" ht="13.5" customHeight="1">
      <c r="B2" s="50"/>
      <c r="C2" s="51"/>
      <c r="D2" s="51"/>
      <c r="E2" s="49"/>
      <c r="F2" s="49"/>
      <c r="G2" s="49"/>
      <c r="H2" s="49"/>
      <c r="I2" s="152"/>
      <c r="J2" s="152"/>
      <c r="K2" s="152"/>
      <c r="L2" s="52" t="s">
        <v>117</v>
      </c>
      <c r="M2" s="52"/>
      <c r="N2" s="53"/>
    </row>
    <row r="3" spans="2:14" s="8" customFormat="1" ht="13.5" customHeight="1">
      <c r="B3" s="54"/>
      <c r="C3" s="55"/>
      <c r="D3" s="55"/>
      <c r="E3" s="55"/>
      <c r="F3" s="55"/>
      <c r="G3" s="55"/>
      <c r="H3" s="10"/>
      <c r="I3" s="55"/>
      <c r="J3" s="55"/>
      <c r="K3" s="10"/>
      <c r="L3" s="55"/>
      <c r="M3" s="55"/>
      <c r="N3" s="56"/>
    </row>
    <row r="4" spans="2:14" s="8" customFormat="1" ht="15.75" customHeight="1">
      <c r="B4" s="155"/>
      <c r="C4" s="167" t="s">
        <v>119</v>
      </c>
      <c r="D4" s="168" t="s">
        <v>0</v>
      </c>
      <c r="E4" s="168" t="s">
        <v>1</v>
      </c>
      <c r="F4" s="257"/>
      <c r="G4" s="258" t="s">
        <v>123</v>
      </c>
      <c r="H4" s="259"/>
      <c r="I4" s="157"/>
      <c r="J4" s="158" t="s">
        <v>124</v>
      </c>
      <c r="K4" s="159"/>
      <c r="L4" s="162" t="s">
        <v>111</v>
      </c>
      <c r="M4" s="153" t="s">
        <v>120</v>
      </c>
      <c r="N4" s="160" t="s">
        <v>121</v>
      </c>
    </row>
    <row r="5" spans="2:14" s="8" customFormat="1" ht="13.5" customHeight="1">
      <c r="B5" s="156"/>
      <c r="C5" s="169"/>
      <c r="D5" s="165"/>
      <c r="E5" s="165"/>
      <c r="F5" s="126" t="s">
        <v>112</v>
      </c>
      <c r="G5" s="125" t="s">
        <v>113</v>
      </c>
      <c r="H5" s="165" t="s">
        <v>114</v>
      </c>
      <c r="I5" s="125" t="s">
        <v>115</v>
      </c>
      <c r="J5" s="125" t="s">
        <v>116</v>
      </c>
      <c r="K5" s="125" t="s">
        <v>114</v>
      </c>
      <c r="L5" s="163"/>
      <c r="M5" s="154"/>
      <c r="N5" s="161" t="s">
        <v>122</v>
      </c>
    </row>
    <row r="6" spans="2:14" ht="13.5" customHeight="1">
      <c r="B6" s="57"/>
      <c r="C6" s="58"/>
      <c r="D6" s="58"/>
      <c r="E6" s="58"/>
      <c r="F6" s="58"/>
      <c r="G6" s="58"/>
      <c r="H6" s="59"/>
      <c r="I6" s="58"/>
      <c r="J6" s="58"/>
      <c r="K6" s="59"/>
      <c r="L6" s="59"/>
      <c r="M6" s="58"/>
      <c r="N6" s="58"/>
    </row>
    <row r="7" spans="2:14" ht="13.5" customHeight="1">
      <c r="B7" s="141" t="s">
        <v>2</v>
      </c>
      <c r="C7" s="128">
        <v>1168789</v>
      </c>
      <c r="D7" s="129">
        <v>0</v>
      </c>
      <c r="E7" s="129">
        <v>0</v>
      </c>
      <c r="F7" s="129">
        <v>767</v>
      </c>
      <c r="G7" s="129">
        <v>1080</v>
      </c>
      <c r="H7" s="130">
        <v>-313</v>
      </c>
      <c r="I7" s="129">
        <v>2033</v>
      </c>
      <c r="J7" s="129">
        <v>2114</v>
      </c>
      <c r="K7" s="130">
        <v>-81</v>
      </c>
      <c r="L7" s="130">
        <v>-394</v>
      </c>
      <c r="M7" s="131">
        <v>388670</v>
      </c>
      <c r="N7" s="130">
        <v>153</v>
      </c>
    </row>
    <row r="8" spans="2:14" ht="13.5" customHeight="1">
      <c r="B8" s="127"/>
      <c r="C8" s="128"/>
      <c r="D8" s="132">
        <v>0</v>
      </c>
      <c r="E8" s="132">
        <v>0</v>
      </c>
      <c r="F8" s="132">
        <v>0</v>
      </c>
      <c r="G8" s="132">
        <v>0</v>
      </c>
      <c r="H8" s="133"/>
      <c r="I8" s="134">
        <v>1074</v>
      </c>
      <c r="J8" s="135">
        <v>1155</v>
      </c>
      <c r="K8" s="136">
        <v>-81</v>
      </c>
      <c r="L8" s="137"/>
      <c r="M8" s="138"/>
      <c r="N8" s="139">
        <v>0</v>
      </c>
    </row>
    <row r="9" spans="2:14" ht="13.5" customHeight="1">
      <c r="B9" s="127"/>
      <c r="C9" s="128"/>
      <c r="D9" s="132"/>
      <c r="E9" s="132"/>
      <c r="F9" s="132"/>
      <c r="G9" s="132"/>
      <c r="H9" s="133"/>
      <c r="I9" s="134"/>
      <c r="J9" s="135"/>
      <c r="K9" s="140"/>
      <c r="L9" s="137"/>
      <c r="M9" s="138"/>
      <c r="N9" s="139"/>
    </row>
    <row r="10" spans="2:14" ht="13.5" customHeight="1">
      <c r="B10" s="141" t="s">
        <v>3</v>
      </c>
      <c r="C10" s="128">
        <v>923864</v>
      </c>
      <c r="D10" s="129">
        <v>0</v>
      </c>
      <c r="E10" s="129">
        <v>0</v>
      </c>
      <c r="F10" s="129">
        <v>627</v>
      </c>
      <c r="G10" s="129">
        <v>840</v>
      </c>
      <c r="H10" s="130">
        <v>-213</v>
      </c>
      <c r="I10" s="129">
        <v>1703</v>
      </c>
      <c r="J10" s="129">
        <v>1723</v>
      </c>
      <c r="K10" s="130">
        <v>-20</v>
      </c>
      <c r="L10" s="130">
        <v>-233</v>
      </c>
      <c r="M10" s="131">
        <v>318355</v>
      </c>
      <c r="N10" s="130">
        <v>135</v>
      </c>
    </row>
    <row r="11" spans="2:14" ht="13.5" customHeight="1">
      <c r="B11" s="141" t="s">
        <v>4</v>
      </c>
      <c r="C11" s="128">
        <v>244925</v>
      </c>
      <c r="D11" s="129">
        <v>0</v>
      </c>
      <c r="E11" s="129">
        <v>0</v>
      </c>
      <c r="F11" s="129">
        <v>140</v>
      </c>
      <c r="G11" s="129">
        <v>240</v>
      </c>
      <c r="H11" s="130">
        <v>-100</v>
      </c>
      <c r="I11" s="129">
        <v>330</v>
      </c>
      <c r="J11" s="129">
        <v>391</v>
      </c>
      <c r="K11" s="130">
        <v>-61</v>
      </c>
      <c r="L11" s="130">
        <v>-161</v>
      </c>
      <c r="M11" s="131">
        <v>70315</v>
      </c>
      <c r="N11" s="130">
        <v>18</v>
      </c>
    </row>
    <row r="12" spans="2:14" ht="13.5" customHeight="1">
      <c r="B12" s="141"/>
      <c r="C12" s="128"/>
      <c r="D12" s="132">
        <v>0</v>
      </c>
      <c r="E12" s="132">
        <v>0</v>
      </c>
      <c r="F12" s="132">
        <v>0</v>
      </c>
      <c r="G12" s="132">
        <v>0</v>
      </c>
      <c r="H12" s="139"/>
      <c r="I12" s="132">
        <v>0</v>
      </c>
      <c r="J12" s="132">
        <v>0</v>
      </c>
      <c r="K12" s="139"/>
      <c r="L12" s="139"/>
      <c r="M12" s="138"/>
      <c r="N12" s="139">
        <v>0</v>
      </c>
    </row>
    <row r="13" spans="2:14" ht="13.5" customHeight="1">
      <c r="B13" s="141" t="s">
        <v>5</v>
      </c>
      <c r="C13" s="128">
        <v>563300</v>
      </c>
      <c r="D13" s="129">
        <v>0</v>
      </c>
      <c r="E13" s="129">
        <v>0</v>
      </c>
      <c r="F13" s="129">
        <v>361</v>
      </c>
      <c r="G13" s="129">
        <v>451</v>
      </c>
      <c r="H13" s="130">
        <v>-90</v>
      </c>
      <c r="I13" s="129">
        <v>1110</v>
      </c>
      <c r="J13" s="129">
        <v>1158</v>
      </c>
      <c r="K13" s="130">
        <v>-48</v>
      </c>
      <c r="L13" s="130">
        <v>-138</v>
      </c>
      <c r="M13" s="131">
        <v>190821</v>
      </c>
      <c r="N13" s="130">
        <v>83</v>
      </c>
    </row>
    <row r="14" spans="2:14" ht="13.5" customHeight="1">
      <c r="B14" s="141" t="s">
        <v>6</v>
      </c>
      <c r="C14" s="128">
        <v>84329</v>
      </c>
      <c r="D14" s="129">
        <v>0</v>
      </c>
      <c r="E14" s="129">
        <v>0</v>
      </c>
      <c r="F14" s="129">
        <v>54</v>
      </c>
      <c r="G14" s="129">
        <v>87</v>
      </c>
      <c r="H14" s="130">
        <v>-33</v>
      </c>
      <c r="I14" s="129">
        <v>117</v>
      </c>
      <c r="J14" s="129">
        <v>167</v>
      </c>
      <c r="K14" s="130">
        <v>-50</v>
      </c>
      <c r="L14" s="130">
        <v>-83</v>
      </c>
      <c r="M14" s="131">
        <v>25551</v>
      </c>
      <c r="N14" s="130">
        <v>-8</v>
      </c>
    </row>
    <row r="15" spans="2:14" ht="13.5" customHeight="1">
      <c r="B15" s="141" t="s">
        <v>7</v>
      </c>
      <c r="C15" s="128">
        <v>226989</v>
      </c>
      <c r="D15" s="129">
        <v>0</v>
      </c>
      <c r="E15" s="129">
        <v>0</v>
      </c>
      <c r="F15" s="129">
        <v>151</v>
      </c>
      <c r="G15" s="129">
        <v>235</v>
      </c>
      <c r="H15" s="130">
        <v>-84</v>
      </c>
      <c r="I15" s="129">
        <v>410</v>
      </c>
      <c r="J15" s="129">
        <v>378</v>
      </c>
      <c r="K15" s="130">
        <v>32</v>
      </c>
      <c r="L15" s="130">
        <v>-52</v>
      </c>
      <c r="M15" s="131">
        <v>74507</v>
      </c>
      <c r="N15" s="130">
        <v>54</v>
      </c>
    </row>
    <row r="16" spans="2:14" ht="13.5" customHeight="1">
      <c r="B16" s="141" t="s">
        <v>8</v>
      </c>
      <c r="C16" s="128">
        <v>294171</v>
      </c>
      <c r="D16" s="129">
        <v>0</v>
      </c>
      <c r="E16" s="129">
        <v>0</v>
      </c>
      <c r="F16" s="129">
        <v>201</v>
      </c>
      <c r="G16" s="129">
        <v>307</v>
      </c>
      <c r="H16" s="130">
        <v>-106</v>
      </c>
      <c r="I16" s="129">
        <v>396</v>
      </c>
      <c r="J16" s="129">
        <v>411</v>
      </c>
      <c r="K16" s="130">
        <v>-15</v>
      </c>
      <c r="L16" s="130">
        <v>-121</v>
      </c>
      <c r="M16" s="131">
        <v>97791</v>
      </c>
      <c r="N16" s="130">
        <v>24</v>
      </c>
    </row>
    <row r="17" spans="2:14" ht="13.5" customHeight="1">
      <c r="B17" s="141"/>
      <c r="C17" s="128"/>
      <c r="D17" s="132">
        <v>0</v>
      </c>
      <c r="E17" s="132">
        <v>0</v>
      </c>
      <c r="F17" s="132">
        <v>0</v>
      </c>
      <c r="G17" s="132">
        <v>0</v>
      </c>
      <c r="H17" s="139"/>
      <c r="I17" s="132">
        <v>0</v>
      </c>
      <c r="J17" s="132">
        <v>0</v>
      </c>
      <c r="K17" s="139"/>
      <c r="L17" s="139"/>
      <c r="M17" s="131"/>
      <c r="N17" s="139">
        <v>0</v>
      </c>
    </row>
    <row r="18" spans="2:14" ht="13.5" customHeight="1">
      <c r="B18" s="141" t="s">
        <v>9</v>
      </c>
      <c r="C18" s="128">
        <v>254084</v>
      </c>
      <c r="D18" s="129">
        <v>0</v>
      </c>
      <c r="E18" s="129">
        <v>0</v>
      </c>
      <c r="F18" s="129">
        <v>173</v>
      </c>
      <c r="G18" s="129">
        <v>178</v>
      </c>
      <c r="H18" s="130">
        <v>-5</v>
      </c>
      <c r="I18" s="129">
        <v>519</v>
      </c>
      <c r="J18" s="129">
        <v>532</v>
      </c>
      <c r="K18" s="130">
        <v>-13</v>
      </c>
      <c r="L18" s="130">
        <v>-18</v>
      </c>
      <c r="M18" s="131">
        <v>96624</v>
      </c>
      <c r="N18" s="130">
        <v>85</v>
      </c>
    </row>
    <row r="19" spans="2:14" ht="13.5" customHeight="1">
      <c r="B19" s="141" t="s">
        <v>10</v>
      </c>
      <c r="C19" s="128">
        <v>89392</v>
      </c>
      <c r="D19" s="129">
        <v>0</v>
      </c>
      <c r="E19" s="129">
        <v>0</v>
      </c>
      <c r="F19" s="129">
        <v>63</v>
      </c>
      <c r="G19" s="129">
        <v>86</v>
      </c>
      <c r="H19" s="130">
        <v>-23</v>
      </c>
      <c r="I19" s="129">
        <v>181</v>
      </c>
      <c r="J19" s="129">
        <v>156</v>
      </c>
      <c r="K19" s="130">
        <v>25</v>
      </c>
      <c r="L19" s="130">
        <v>2</v>
      </c>
      <c r="M19" s="131">
        <v>32987</v>
      </c>
      <c r="N19" s="130">
        <v>20</v>
      </c>
    </row>
    <row r="20" spans="2:14" ht="13.5" customHeight="1">
      <c r="B20" s="141" t="s">
        <v>11</v>
      </c>
      <c r="C20" s="128">
        <v>136627</v>
      </c>
      <c r="D20" s="129">
        <v>0</v>
      </c>
      <c r="E20" s="129">
        <v>0</v>
      </c>
      <c r="F20" s="129">
        <v>98</v>
      </c>
      <c r="G20" s="129">
        <v>140</v>
      </c>
      <c r="H20" s="130">
        <v>-42</v>
      </c>
      <c r="I20" s="129">
        <v>159</v>
      </c>
      <c r="J20" s="129">
        <v>177</v>
      </c>
      <c r="K20" s="130">
        <v>-18</v>
      </c>
      <c r="L20" s="130">
        <v>-60</v>
      </c>
      <c r="M20" s="131">
        <v>45496</v>
      </c>
      <c r="N20" s="130">
        <v>3</v>
      </c>
    </row>
    <row r="21" spans="2:14" ht="13.5" customHeight="1">
      <c r="B21" s="141" t="s">
        <v>12</v>
      </c>
      <c r="C21" s="128">
        <v>111170</v>
      </c>
      <c r="D21" s="129">
        <v>0</v>
      </c>
      <c r="E21" s="129">
        <v>0</v>
      </c>
      <c r="F21" s="129">
        <v>73</v>
      </c>
      <c r="G21" s="129">
        <v>118</v>
      </c>
      <c r="H21" s="130">
        <v>-45</v>
      </c>
      <c r="I21" s="129">
        <v>169</v>
      </c>
      <c r="J21" s="129">
        <v>174</v>
      </c>
      <c r="K21" s="130">
        <v>-5</v>
      </c>
      <c r="L21" s="130">
        <v>-50</v>
      </c>
      <c r="M21" s="131">
        <v>38944</v>
      </c>
      <c r="N21" s="130">
        <v>12</v>
      </c>
    </row>
    <row r="22" spans="2:14" ht="13.5" customHeight="1">
      <c r="B22" s="141" t="s">
        <v>13</v>
      </c>
      <c r="C22" s="128">
        <v>38856</v>
      </c>
      <c r="D22" s="129">
        <v>0</v>
      </c>
      <c r="E22" s="129">
        <v>0</v>
      </c>
      <c r="F22" s="129">
        <v>27</v>
      </c>
      <c r="G22" s="129">
        <v>46</v>
      </c>
      <c r="H22" s="130">
        <v>-19</v>
      </c>
      <c r="I22" s="129">
        <v>62</v>
      </c>
      <c r="J22" s="129">
        <v>96</v>
      </c>
      <c r="K22" s="130">
        <v>-34</v>
      </c>
      <c r="L22" s="130">
        <v>-53</v>
      </c>
      <c r="M22" s="131">
        <v>13009</v>
      </c>
      <c r="N22" s="130">
        <v>-4</v>
      </c>
    </row>
    <row r="23" spans="2:14" ht="13.5" customHeight="1">
      <c r="B23" s="141" t="s">
        <v>14</v>
      </c>
      <c r="C23" s="128">
        <v>42334</v>
      </c>
      <c r="D23" s="129">
        <v>0</v>
      </c>
      <c r="E23" s="129">
        <v>0</v>
      </c>
      <c r="F23" s="129">
        <v>30</v>
      </c>
      <c r="G23" s="129">
        <v>37</v>
      </c>
      <c r="H23" s="130">
        <v>-7</v>
      </c>
      <c r="I23" s="129">
        <v>78</v>
      </c>
      <c r="J23" s="129">
        <v>75</v>
      </c>
      <c r="K23" s="130">
        <v>3</v>
      </c>
      <c r="L23" s="130">
        <v>-4</v>
      </c>
      <c r="M23" s="131">
        <v>12718</v>
      </c>
      <c r="N23" s="130">
        <v>12</v>
      </c>
    </row>
    <row r="24" spans="2:14" ht="13.5" customHeight="1">
      <c r="B24" s="141" t="s">
        <v>15</v>
      </c>
      <c r="C24" s="128">
        <v>33843</v>
      </c>
      <c r="D24" s="129">
        <v>0</v>
      </c>
      <c r="E24" s="129">
        <v>0</v>
      </c>
      <c r="F24" s="129">
        <v>17</v>
      </c>
      <c r="G24" s="129">
        <v>29</v>
      </c>
      <c r="H24" s="130">
        <v>-12</v>
      </c>
      <c r="I24" s="129">
        <v>79</v>
      </c>
      <c r="J24" s="129">
        <v>69</v>
      </c>
      <c r="K24" s="130">
        <v>10</v>
      </c>
      <c r="L24" s="130">
        <v>-2</v>
      </c>
      <c r="M24" s="131">
        <v>10781</v>
      </c>
      <c r="N24" s="130">
        <v>-3</v>
      </c>
    </row>
    <row r="25" spans="2:14" ht="13.5" customHeight="1">
      <c r="B25" s="141" t="s">
        <v>16</v>
      </c>
      <c r="C25" s="128">
        <v>26820</v>
      </c>
      <c r="D25" s="129">
        <v>0</v>
      </c>
      <c r="E25" s="129">
        <v>0</v>
      </c>
      <c r="F25" s="129">
        <v>16</v>
      </c>
      <c r="G25" s="129">
        <v>28</v>
      </c>
      <c r="H25" s="130">
        <v>-12</v>
      </c>
      <c r="I25" s="129">
        <v>38</v>
      </c>
      <c r="J25" s="129">
        <v>54</v>
      </c>
      <c r="K25" s="130">
        <v>-16</v>
      </c>
      <c r="L25" s="130">
        <v>-28</v>
      </c>
      <c r="M25" s="131">
        <v>7875</v>
      </c>
      <c r="N25" s="130">
        <v>7</v>
      </c>
    </row>
    <row r="26" spans="2:14" ht="13.5" customHeight="1">
      <c r="B26" s="141" t="s">
        <v>17</v>
      </c>
      <c r="C26" s="128">
        <v>29476</v>
      </c>
      <c r="D26" s="129">
        <v>0</v>
      </c>
      <c r="E26" s="129">
        <v>0</v>
      </c>
      <c r="F26" s="129">
        <v>20</v>
      </c>
      <c r="G26" s="129">
        <v>43</v>
      </c>
      <c r="H26" s="130">
        <v>-23</v>
      </c>
      <c r="I26" s="129">
        <v>46</v>
      </c>
      <c r="J26" s="129">
        <v>44</v>
      </c>
      <c r="K26" s="130">
        <v>2</v>
      </c>
      <c r="L26" s="130">
        <v>-21</v>
      </c>
      <c r="M26" s="131">
        <v>9266</v>
      </c>
      <c r="N26" s="130">
        <v>3</v>
      </c>
    </row>
    <row r="27" spans="2:14" ht="13.5" customHeight="1">
      <c r="B27" s="141" t="s">
        <v>18</v>
      </c>
      <c r="C27" s="128">
        <v>62225</v>
      </c>
      <c r="D27" s="129">
        <v>0</v>
      </c>
      <c r="E27" s="129">
        <v>0</v>
      </c>
      <c r="F27" s="129">
        <v>44</v>
      </c>
      <c r="G27" s="129">
        <v>43</v>
      </c>
      <c r="H27" s="130">
        <v>1</v>
      </c>
      <c r="I27" s="129">
        <v>131</v>
      </c>
      <c r="J27" s="129">
        <v>135</v>
      </c>
      <c r="K27" s="130">
        <v>-4</v>
      </c>
      <c r="L27" s="130">
        <v>-3</v>
      </c>
      <c r="M27" s="131">
        <v>20404</v>
      </c>
      <c r="N27" s="130">
        <v>-19</v>
      </c>
    </row>
    <row r="28" spans="2:14" ht="13.5" customHeight="1">
      <c r="B28" s="141" t="s">
        <v>19</v>
      </c>
      <c r="C28" s="128">
        <v>46412</v>
      </c>
      <c r="D28" s="129">
        <v>0</v>
      </c>
      <c r="E28" s="129">
        <v>0</v>
      </c>
      <c r="F28" s="129">
        <v>35</v>
      </c>
      <c r="G28" s="129">
        <v>31</v>
      </c>
      <c r="H28" s="130">
        <v>4</v>
      </c>
      <c r="I28" s="129">
        <v>141</v>
      </c>
      <c r="J28" s="129">
        <v>139</v>
      </c>
      <c r="K28" s="130">
        <v>2</v>
      </c>
      <c r="L28" s="130">
        <v>6</v>
      </c>
      <c r="M28" s="131">
        <v>14379</v>
      </c>
      <c r="N28" s="130">
        <v>-5</v>
      </c>
    </row>
    <row r="29" spans="2:14" ht="13.5" customHeight="1">
      <c r="B29" s="141" t="s">
        <v>20</v>
      </c>
      <c r="C29" s="128">
        <v>18961</v>
      </c>
      <c r="D29" s="129">
        <v>0</v>
      </c>
      <c r="E29" s="129">
        <v>0</v>
      </c>
      <c r="F29" s="129">
        <v>11</v>
      </c>
      <c r="G29" s="129">
        <v>29</v>
      </c>
      <c r="H29" s="130">
        <v>-18</v>
      </c>
      <c r="I29" s="129">
        <v>23</v>
      </c>
      <c r="J29" s="129">
        <v>21</v>
      </c>
      <c r="K29" s="130">
        <v>2</v>
      </c>
      <c r="L29" s="130">
        <v>-16</v>
      </c>
      <c r="M29" s="131">
        <v>5332</v>
      </c>
      <c r="N29" s="130">
        <v>4</v>
      </c>
    </row>
    <row r="30" spans="2:14" ht="13.5" customHeight="1">
      <c r="B30" s="141" t="s">
        <v>21</v>
      </c>
      <c r="C30" s="128">
        <v>33664</v>
      </c>
      <c r="D30" s="129">
        <v>0</v>
      </c>
      <c r="E30" s="129">
        <v>0</v>
      </c>
      <c r="F30" s="129">
        <v>20</v>
      </c>
      <c r="G30" s="129">
        <v>32</v>
      </c>
      <c r="H30" s="130">
        <v>-12</v>
      </c>
      <c r="I30" s="129">
        <v>77</v>
      </c>
      <c r="J30" s="129">
        <v>51</v>
      </c>
      <c r="K30" s="130">
        <v>26</v>
      </c>
      <c r="L30" s="130">
        <v>14</v>
      </c>
      <c r="M30" s="131">
        <v>10540</v>
      </c>
      <c r="N30" s="130">
        <v>20</v>
      </c>
    </row>
    <row r="31" spans="2:14" ht="13.5" customHeight="1">
      <c r="B31" s="141"/>
      <c r="C31" s="128"/>
      <c r="D31" s="132">
        <v>0</v>
      </c>
      <c r="E31" s="132">
        <v>0</v>
      </c>
      <c r="F31" s="132">
        <v>0</v>
      </c>
      <c r="G31" s="132">
        <v>0</v>
      </c>
      <c r="H31" s="139"/>
      <c r="I31" s="132">
        <v>0</v>
      </c>
      <c r="J31" s="132">
        <v>0</v>
      </c>
      <c r="K31" s="139"/>
      <c r="L31" s="139"/>
      <c r="M31" s="131"/>
      <c r="N31" s="139">
        <v>0</v>
      </c>
    </row>
    <row r="32" spans="2:14" ht="13.5" customHeight="1">
      <c r="B32" s="141" t="s">
        <v>22</v>
      </c>
      <c r="C32" s="128">
        <v>15141</v>
      </c>
      <c r="D32" s="129">
        <v>0</v>
      </c>
      <c r="E32" s="129">
        <v>0</v>
      </c>
      <c r="F32" s="129">
        <v>8</v>
      </c>
      <c r="G32" s="129">
        <v>13</v>
      </c>
      <c r="H32" s="130">
        <v>-5</v>
      </c>
      <c r="I32" s="129">
        <v>22</v>
      </c>
      <c r="J32" s="129">
        <v>20</v>
      </c>
      <c r="K32" s="130">
        <v>2</v>
      </c>
      <c r="L32" s="142">
        <v>-3</v>
      </c>
      <c r="M32" s="131">
        <v>4460</v>
      </c>
      <c r="N32" s="130">
        <v>4</v>
      </c>
    </row>
    <row r="33" spans="2:14" ht="13.5" customHeight="1">
      <c r="B33" s="141" t="s">
        <v>23</v>
      </c>
      <c r="C33" s="128">
        <v>12016</v>
      </c>
      <c r="D33" s="129">
        <v>0</v>
      </c>
      <c r="E33" s="129">
        <v>0</v>
      </c>
      <c r="F33" s="129">
        <v>7</v>
      </c>
      <c r="G33" s="129">
        <v>16</v>
      </c>
      <c r="H33" s="130">
        <v>-9</v>
      </c>
      <c r="I33" s="129">
        <v>19</v>
      </c>
      <c r="J33" s="129">
        <v>25</v>
      </c>
      <c r="K33" s="130">
        <v>-6</v>
      </c>
      <c r="L33" s="130">
        <v>-15</v>
      </c>
      <c r="M33" s="131">
        <v>3423</v>
      </c>
      <c r="N33" s="130">
        <v>4</v>
      </c>
    </row>
    <row r="34" spans="2:14" ht="13.5" customHeight="1">
      <c r="B34" s="141" t="s">
        <v>24</v>
      </c>
      <c r="C34" s="128">
        <v>19949</v>
      </c>
      <c r="D34" s="129">
        <v>0</v>
      </c>
      <c r="E34" s="129">
        <v>0</v>
      </c>
      <c r="F34" s="129">
        <v>9</v>
      </c>
      <c r="G34" s="129">
        <v>12</v>
      </c>
      <c r="H34" s="130">
        <v>-3</v>
      </c>
      <c r="I34" s="129">
        <v>24</v>
      </c>
      <c r="J34" s="129">
        <v>39</v>
      </c>
      <c r="K34" s="130">
        <v>-15</v>
      </c>
      <c r="L34" s="130">
        <v>-18</v>
      </c>
      <c r="M34" s="131">
        <v>5743</v>
      </c>
      <c r="N34" s="130">
        <v>-3</v>
      </c>
    </row>
    <row r="35" spans="2:14" ht="13.5" customHeight="1">
      <c r="B35" s="141" t="s">
        <v>25</v>
      </c>
      <c r="C35" s="128">
        <v>6269</v>
      </c>
      <c r="D35" s="129">
        <v>0</v>
      </c>
      <c r="E35" s="129">
        <v>0</v>
      </c>
      <c r="F35" s="129">
        <v>2</v>
      </c>
      <c r="G35" s="129">
        <v>11</v>
      </c>
      <c r="H35" s="130">
        <v>-9</v>
      </c>
      <c r="I35" s="129">
        <v>5</v>
      </c>
      <c r="J35" s="129">
        <v>11</v>
      </c>
      <c r="K35" s="130">
        <v>-6</v>
      </c>
      <c r="L35" s="130">
        <v>-15</v>
      </c>
      <c r="M35" s="131">
        <v>1853</v>
      </c>
      <c r="N35" s="130">
        <v>-5</v>
      </c>
    </row>
    <row r="36" spans="2:14" ht="13.5" customHeight="1">
      <c r="B36" s="141" t="s">
        <v>26</v>
      </c>
      <c r="C36" s="128">
        <v>7856</v>
      </c>
      <c r="D36" s="129">
        <v>0</v>
      </c>
      <c r="E36" s="129">
        <v>0</v>
      </c>
      <c r="F36" s="129">
        <v>2</v>
      </c>
      <c r="G36" s="129">
        <v>6</v>
      </c>
      <c r="H36" s="130">
        <v>-4</v>
      </c>
      <c r="I36" s="129">
        <v>6</v>
      </c>
      <c r="J36" s="129">
        <v>12</v>
      </c>
      <c r="K36" s="130">
        <v>-6</v>
      </c>
      <c r="L36" s="130">
        <v>-10</v>
      </c>
      <c r="M36" s="131">
        <v>2312</v>
      </c>
      <c r="N36" s="130">
        <v>2</v>
      </c>
    </row>
    <row r="37" spans="2:14" ht="13.5" customHeight="1">
      <c r="B37" s="141" t="s">
        <v>27</v>
      </c>
      <c r="C37" s="128">
        <v>9229</v>
      </c>
      <c r="D37" s="129">
        <v>0</v>
      </c>
      <c r="E37" s="129">
        <v>0</v>
      </c>
      <c r="F37" s="129">
        <v>3</v>
      </c>
      <c r="G37" s="129">
        <v>12</v>
      </c>
      <c r="H37" s="130">
        <v>-9</v>
      </c>
      <c r="I37" s="129">
        <v>12</v>
      </c>
      <c r="J37" s="129">
        <v>11</v>
      </c>
      <c r="K37" s="130">
        <v>1</v>
      </c>
      <c r="L37" s="130">
        <v>-8</v>
      </c>
      <c r="M37" s="131">
        <v>2690</v>
      </c>
      <c r="N37" s="130">
        <v>0</v>
      </c>
    </row>
    <row r="38" spans="2:14" ht="13.5" customHeight="1">
      <c r="B38" s="141" t="s">
        <v>28</v>
      </c>
      <c r="C38" s="128">
        <v>8161</v>
      </c>
      <c r="D38" s="129">
        <v>0</v>
      </c>
      <c r="E38" s="129">
        <v>0</v>
      </c>
      <c r="F38" s="129">
        <v>4</v>
      </c>
      <c r="G38" s="129">
        <v>6</v>
      </c>
      <c r="H38" s="130">
        <v>-2</v>
      </c>
      <c r="I38" s="129">
        <v>13</v>
      </c>
      <c r="J38" s="129">
        <v>15</v>
      </c>
      <c r="K38" s="130">
        <v>-2</v>
      </c>
      <c r="L38" s="130">
        <v>-4</v>
      </c>
      <c r="M38" s="131">
        <v>2227</v>
      </c>
      <c r="N38" s="130">
        <v>0</v>
      </c>
    </row>
    <row r="39" spans="2:14" ht="13.5" customHeight="1">
      <c r="B39" s="141"/>
      <c r="C39" s="128"/>
      <c r="D39" s="132">
        <v>0</v>
      </c>
      <c r="E39" s="132">
        <v>0</v>
      </c>
      <c r="F39" s="132">
        <v>0</v>
      </c>
      <c r="G39" s="132">
        <v>0</v>
      </c>
      <c r="H39" s="139"/>
      <c r="I39" s="132">
        <v>0</v>
      </c>
      <c r="J39" s="132">
        <v>0</v>
      </c>
      <c r="K39" s="139"/>
      <c r="L39" s="139"/>
      <c r="M39" s="131"/>
      <c r="N39" s="139">
        <v>0</v>
      </c>
    </row>
    <row r="40" spans="2:14" ht="13.5" customHeight="1">
      <c r="B40" s="141" t="s">
        <v>29</v>
      </c>
      <c r="C40" s="128">
        <v>6366</v>
      </c>
      <c r="D40" s="129">
        <v>0</v>
      </c>
      <c r="E40" s="129">
        <v>0</v>
      </c>
      <c r="F40" s="129">
        <v>6</v>
      </c>
      <c r="G40" s="129">
        <v>4</v>
      </c>
      <c r="H40" s="130">
        <v>2</v>
      </c>
      <c r="I40" s="129">
        <v>7</v>
      </c>
      <c r="J40" s="129">
        <v>3</v>
      </c>
      <c r="K40" s="130">
        <v>4</v>
      </c>
      <c r="L40" s="130">
        <v>6</v>
      </c>
      <c r="M40" s="131">
        <v>1703</v>
      </c>
      <c r="N40" s="130">
        <v>2</v>
      </c>
    </row>
    <row r="41" spans="2:14" ht="13.5" customHeight="1">
      <c r="B41" s="141" t="s">
        <v>30</v>
      </c>
      <c r="C41" s="128">
        <v>9849</v>
      </c>
      <c r="D41" s="129">
        <v>0</v>
      </c>
      <c r="E41" s="129">
        <v>0</v>
      </c>
      <c r="F41" s="129">
        <v>5</v>
      </c>
      <c r="G41" s="129">
        <v>9</v>
      </c>
      <c r="H41" s="130">
        <v>-4</v>
      </c>
      <c r="I41" s="129">
        <v>15</v>
      </c>
      <c r="J41" s="129">
        <v>17</v>
      </c>
      <c r="K41" s="130">
        <v>-2</v>
      </c>
      <c r="L41" s="130">
        <v>-6</v>
      </c>
      <c r="M41" s="131">
        <v>2763</v>
      </c>
      <c r="N41" s="130">
        <v>0</v>
      </c>
    </row>
    <row r="42" spans="2:14" ht="13.5" customHeight="1">
      <c r="B42" s="141" t="s">
        <v>31</v>
      </c>
      <c r="C42" s="128">
        <v>6164</v>
      </c>
      <c r="D42" s="129">
        <v>0</v>
      </c>
      <c r="E42" s="129">
        <v>0</v>
      </c>
      <c r="F42" s="129">
        <v>3</v>
      </c>
      <c r="G42" s="129">
        <v>3</v>
      </c>
      <c r="H42" s="130">
        <v>0</v>
      </c>
      <c r="I42" s="129">
        <v>6</v>
      </c>
      <c r="J42" s="129">
        <v>9</v>
      </c>
      <c r="K42" s="130">
        <v>-3</v>
      </c>
      <c r="L42" s="130">
        <v>-3</v>
      </c>
      <c r="M42" s="131">
        <v>1661</v>
      </c>
      <c r="N42" s="130">
        <v>1</v>
      </c>
    </row>
    <row r="43" spans="2:14" ht="13.5" customHeight="1">
      <c r="B43" s="141" t="s">
        <v>32</v>
      </c>
      <c r="C43" s="128">
        <v>9165</v>
      </c>
      <c r="D43" s="129">
        <v>0</v>
      </c>
      <c r="E43" s="129">
        <v>0</v>
      </c>
      <c r="F43" s="129">
        <v>2</v>
      </c>
      <c r="G43" s="129">
        <v>14</v>
      </c>
      <c r="H43" s="130">
        <v>-12</v>
      </c>
      <c r="I43" s="129">
        <v>10</v>
      </c>
      <c r="J43" s="129">
        <v>13</v>
      </c>
      <c r="K43" s="130">
        <v>-3</v>
      </c>
      <c r="L43" s="130">
        <v>-15</v>
      </c>
      <c r="M43" s="131">
        <v>2632</v>
      </c>
      <c r="N43" s="130">
        <v>-5</v>
      </c>
    </row>
    <row r="44" spans="2:14" ht="13.5" customHeight="1">
      <c r="B44" s="141" t="s">
        <v>33</v>
      </c>
      <c r="C44" s="128">
        <v>3762</v>
      </c>
      <c r="D44" s="129">
        <v>0</v>
      </c>
      <c r="E44" s="129">
        <v>0</v>
      </c>
      <c r="F44" s="129">
        <v>2</v>
      </c>
      <c r="G44" s="129">
        <v>1</v>
      </c>
      <c r="H44" s="130">
        <v>1</v>
      </c>
      <c r="I44" s="129">
        <v>3</v>
      </c>
      <c r="J44" s="129">
        <v>9</v>
      </c>
      <c r="K44" s="130">
        <v>-6</v>
      </c>
      <c r="L44" s="130">
        <v>-5</v>
      </c>
      <c r="M44" s="131">
        <v>1045</v>
      </c>
      <c r="N44" s="130">
        <v>0</v>
      </c>
    </row>
    <row r="45" spans="2:14" ht="13.5" customHeight="1">
      <c r="B45" s="141" t="s">
        <v>34</v>
      </c>
      <c r="C45" s="128">
        <v>4862</v>
      </c>
      <c r="D45" s="129">
        <v>0</v>
      </c>
      <c r="E45" s="129">
        <v>0</v>
      </c>
      <c r="F45" s="129">
        <v>7</v>
      </c>
      <c r="G45" s="129">
        <v>7</v>
      </c>
      <c r="H45" s="130">
        <v>0</v>
      </c>
      <c r="I45" s="129">
        <v>7</v>
      </c>
      <c r="J45" s="129">
        <v>15</v>
      </c>
      <c r="K45" s="130">
        <v>-8</v>
      </c>
      <c r="L45" s="130">
        <v>-8</v>
      </c>
      <c r="M45" s="131">
        <v>1301</v>
      </c>
      <c r="N45" s="130">
        <v>-3</v>
      </c>
    </row>
    <row r="46" spans="2:14" ht="13.5" customHeight="1">
      <c r="B46" s="141" t="s">
        <v>35</v>
      </c>
      <c r="C46" s="128">
        <v>5305</v>
      </c>
      <c r="D46" s="129">
        <v>0</v>
      </c>
      <c r="E46" s="129">
        <v>0</v>
      </c>
      <c r="F46" s="129">
        <v>2</v>
      </c>
      <c r="G46" s="129">
        <v>3</v>
      </c>
      <c r="H46" s="130">
        <v>-1</v>
      </c>
      <c r="I46" s="129">
        <v>7</v>
      </c>
      <c r="J46" s="129">
        <v>5</v>
      </c>
      <c r="K46" s="130">
        <v>2</v>
      </c>
      <c r="L46" s="130">
        <v>1</v>
      </c>
      <c r="M46" s="131">
        <v>1437</v>
      </c>
      <c r="N46" s="130">
        <v>1</v>
      </c>
    </row>
    <row r="47" spans="2:14" ht="13.5" customHeight="1">
      <c r="B47" s="141"/>
      <c r="C47" s="128"/>
      <c r="D47" s="132">
        <v>0</v>
      </c>
      <c r="E47" s="132">
        <v>0</v>
      </c>
      <c r="F47" s="132">
        <v>0</v>
      </c>
      <c r="G47" s="132">
        <v>0</v>
      </c>
      <c r="H47" s="139"/>
      <c r="I47" s="132">
        <v>0</v>
      </c>
      <c r="J47" s="132">
        <v>0</v>
      </c>
      <c r="K47" s="139"/>
      <c r="L47" s="139"/>
      <c r="M47" s="131"/>
      <c r="N47" s="139">
        <v>0</v>
      </c>
    </row>
    <row r="48" spans="2:14" ht="13.5" customHeight="1">
      <c r="B48" s="141" t="s">
        <v>36</v>
      </c>
      <c r="C48" s="128">
        <v>25030</v>
      </c>
      <c r="D48" s="129">
        <v>0</v>
      </c>
      <c r="E48" s="129">
        <v>0</v>
      </c>
      <c r="F48" s="129">
        <v>17</v>
      </c>
      <c r="G48" s="129">
        <v>30</v>
      </c>
      <c r="H48" s="130">
        <v>-13</v>
      </c>
      <c r="I48" s="129">
        <v>41</v>
      </c>
      <c r="J48" s="129">
        <v>43</v>
      </c>
      <c r="K48" s="130">
        <v>-2</v>
      </c>
      <c r="L48" s="130">
        <v>-15</v>
      </c>
      <c r="M48" s="131">
        <v>7239</v>
      </c>
      <c r="N48" s="130">
        <v>6</v>
      </c>
    </row>
    <row r="49" spans="2:14" ht="13.5" customHeight="1">
      <c r="B49" s="141" t="s">
        <v>37</v>
      </c>
      <c r="C49" s="128">
        <v>17308</v>
      </c>
      <c r="D49" s="129">
        <v>0</v>
      </c>
      <c r="E49" s="129">
        <v>0</v>
      </c>
      <c r="F49" s="129">
        <v>13</v>
      </c>
      <c r="G49" s="129">
        <v>17</v>
      </c>
      <c r="H49" s="130">
        <v>-4</v>
      </c>
      <c r="I49" s="129">
        <v>28</v>
      </c>
      <c r="J49" s="129">
        <v>24</v>
      </c>
      <c r="K49" s="130">
        <v>4</v>
      </c>
      <c r="L49" s="130">
        <v>0</v>
      </c>
      <c r="M49" s="131">
        <v>4743</v>
      </c>
      <c r="N49" s="130">
        <v>4</v>
      </c>
    </row>
    <row r="50" spans="2:14" ht="13.5" customHeight="1">
      <c r="B50" s="141" t="s">
        <v>38</v>
      </c>
      <c r="C50" s="128">
        <v>8863</v>
      </c>
      <c r="D50" s="129">
        <v>0</v>
      </c>
      <c r="E50" s="129">
        <v>0</v>
      </c>
      <c r="F50" s="129">
        <v>2</v>
      </c>
      <c r="G50" s="129">
        <v>11</v>
      </c>
      <c r="H50" s="130">
        <v>-9</v>
      </c>
      <c r="I50" s="129">
        <v>7</v>
      </c>
      <c r="J50" s="129">
        <v>9</v>
      </c>
      <c r="K50" s="130">
        <v>-2</v>
      </c>
      <c r="L50" s="130">
        <v>-11</v>
      </c>
      <c r="M50" s="131">
        <v>3034</v>
      </c>
      <c r="N50" s="130">
        <v>0</v>
      </c>
    </row>
    <row r="51" spans="2:14" ht="13.5" customHeight="1">
      <c r="B51" s="141" t="s">
        <v>39</v>
      </c>
      <c r="C51" s="128">
        <v>15313</v>
      </c>
      <c r="D51" s="129">
        <v>0</v>
      </c>
      <c r="E51" s="129">
        <v>0</v>
      </c>
      <c r="F51" s="129">
        <v>10</v>
      </c>
      <c r="G51" s="129">
        <v>14</v>
      </c>
      <c r="H51" s="130">
        <v>-4</v>
      </c>
      <c r="I51" s="129">
        <v>18</v>
      </c>
      <c r="J51" s="129">
        <v>24</v>
      </c>
      <c r="K51" s="130">
        <v>-6</v>
      </c>
      <c r="L51" s="130">
        <v>-10</v>
      </c>
      <c r="M51" s="131">
        <v>4465</v>
      </c>
      <c r="N51" s="130">
        <v>5</v>
      </c>
    </row>
    <row r="52" spans="2:14" ht="13.5" customHeight="1">
      <c r="B52" s="141" t="s">
        <v>40</v>
      </c>
      <c r="C52" s="128">
        <v>7943</v>
      </c>
      <c r="D52" s="129">
        <v>0</v>
      </c>
      <c r="E52" s="129">
        <v>0</v>
      </c>
      <c r="F52" s="129">
        <v>6</v>
      </c>
      <c r="G52" s="129">
        <v>2</v>
      </c>
      <c r="H52" s="130">
        <v>4</v>
      </c>
      <c r="I52" s="129">
        <v>12</v>
      </c>
      <c r="J52" s="129">
        <v>27</v>
      </c>
      <c r="K52" s="130">
        <v>-15</v>
      </c>
      <c r="L52" s="130">
        <v>-11</v>
      </c>
      <c r="M52" s="131">
        <v>2233</v>
      </c>
      <c r="N52" s="130">
        <v>-4</v>
      </c>
    </row>
    <row r="53" spans="2:14" ht="13.5" customHeight="1">
      <c r="B53" s="141"/>
      <c r="C53" s="128"/>
      <c r="D53" s="132"/>
      <c r="E53" s="132"/>
      <c r="F53" s="132"/>
      <c r="G53" s="132"/>
      <c r="H53" s="139"/>
      <c r="I53" s="132"/>
      <c r="J53" s="132"/>
      <c r="K53" s="139"/>
      <c r="L53" s="139"/>
      <c r="M53" s="131"/>
      <c r="N53" s="139"/>
    </row>
    <row r="54" spans="2:14" ht="13.5" customHeight="1">
      <c r="B54" s="141" t="s">
        <v>41</v>
      </c>
      <c r="C54" s="128">
        <v>7731</v>
      </c>
      <c r="D54" s="129">
        <v>0</v>
      </c>
      <c r="E54" s="129">
        <v>0</v>
      </c>
      <c r="F54" s="129">
        <v>5</v>
      </c>
      <c r="G54" s="129">
        <v>10</v>
      </c>
      <c r="H54" s="130">
        <v>-5</v>
      </c>
      <c r="I54" s="129">
        <v>13</v>
      </c>
      <c r="J54" s="129">
        <v>16</v>
      </c>
      <c r="K54" s="130">
        <v>-3</v>
      </c>
      <c r="L54" s="130">
        <v>-8</v>
      </c>
      <c r="M54" s="131">
        <v>2140</v>
      </c>
      <c r="N54" s="130">
        <v>-3</v>
      </c>
    </row>
    <row r="55" spans="2:14" ht="13.5" customHeight="1">
      <c r="B55" s="141" t="s">
        <v>53</v>
      </c>
      <c r="C55" s="128">
        <v>23158</v>
      </c>
      <c r="D55" s="129">
        <v>0</v>
      </c>
      <c r="E55" s="129">
        <v>0</v>
      </c>
      <c r="F55" s="129">
        <v>13</v>
      </c>
      <c r="G55" s="129">
        <v>25</v>
      </c>
      <c r="H55" s="130">
        <v>-12</v>
      </c>
      <c r="I55" s="129">
        <v>34</v>
      </c>
      <c r="J55" s="129">
        <v>18</v>
      </c>
      <c r="K55" s="130">
        <v>16</v>
      </c>
      <c r="L55" s="130">
        <v>4</v>
      </c>
      <c r="M55" s="131">
        <v>6603</v>
      </c>
      <c r="N55" s="130">
        <v>9</v>
      </c>
    </row>
    <row r="56" spans="2:14" ht="13.5" customHeight="1">
      <c r="B56" s="143" t="s">
        <v>42</v>
      </c>
      <c r="C56" s="144">
        <v>15485</v>
      </c>
      <c r="D56" s="145">
        <v>0</v>
      </c>
      <c r="E56" s="145">
        <v>0</v>
      </c>
      <c r="F56" s="145">
        <v>12</v>
      </c>
      <c r="G56" s="145">
        <v>14</v>
      </c>
      <c r="H56" s="146">
        <v>-2</v>
      </c>
      <c r="I56" s="145">
        <v>21</v>
      </c>
      <c r="J56" s="145">
        <v>26</v>
      </c>
      <c r="K56" s="146">
        <v>-5</v>
      </c>
      <c r="L56" s="146">
        <v>-7</v>
      </c>
      <c r="M56" s="147">
        <v>4608</v>
      </c>
      <c r="N56" s="146">
        <v>3</v>
      </c>
    </row>
    <row r="60" spans="2:14" ht="13.5" customHeight="1">
      <c r="B60" s="11"/>
      <c r="C60" s="10"/>
      <c r="D60" s="10"/>
      <c r="E60" s="10"/>
      <c r="F60" s="10"/>
      <c r="G60" s="10"/>
      <c r="H60" s="12"/>
      <c r="I60" s="10"/>
      <c r="J60" s="10"/>
      <c r="K60" s="12"/>
      <c r="L60" s="12"/>
      <c r="M60" s="10"/>
      <c r="N60" s="12"/>
    </row>
    <row r="61" spans="2:14" ht="13.5" customHeight="1">
      <c r="B61" s="39"/>
      <c r="C61" s="39"/>
      <c r="D61" s="39"/>
      <c r="E61" s="39"/>
      <c r="F61" s="37"/>
      <c r="G61" s="38"/>
      <c r="H61" s="37"/>
      <c r="I61" s="37"/>
      <c r="J61" s="38"/>
      <c r="K61" s="37"/>
      <c r="L61" s="37"/>
      <c r="M61" s="37"/>
      <c r="N61" s="170"/>
    </row>
    <row r="62" spans="2:14" ht="13.5" customHeight="1">
      <c r="B62" s="39"/>
      <c r="C62" s="39"/>
      <c r="D62" s="39"/>
      <c r="E62" s="39"/>
      <c r="F62" s="38"/>
      <c r="G62" s="38"/>
      <c r="H62" s="38"/>
      <c r="I62" s="38"/>
      <c r="J62" s="38"/>
      <c r="K62" s="38"/>
      <c r="L62" s="37"/>
      <c r="M62" s="37"/>
      <c r="N62" s="170"/>
    </row>
    <row r="63" spans="2:14" ht="13.5" customHeight="1">
      <c r="B63" s="13"/>
      <c r="C63" s="10"/>
      <c r="D63" s="10"/>
      <c r="E63" s="11"/>
      <c r="F63" s="10"/>
      <c r="G63" s="10"/>
      <c r="H63" s="12"/>
      <c r="I63" s="10"/>
      <c r="J63" s="10"/>
      <c r="K63" s="12"/>
      <c r="L63" s="12"/>
      <c r="M63" s="10"/>
      <c r="N63" s="12"/>
    </row>
    <row r="64" spans="2:14" ht="13.5" customHeight="1">
      <c r="B64" s="13"/>
      <c r="C64" s="10"/>
      <c r="D64" s="10"/>
      <c r="E64" s="11"/>
      <c r="F64" s="10"/>
      <c r="G64" s="10"/>
      <c r="H64" s="12"/>
      <c r="I64" s="10"/>
      <c r="J64" s="10"/>
      <c r="K64" s="12"/>
      <c r="L64" s="12"/>
      <c r="M64" s="10"/>
      <c r="N64" s="12"/>
    </row>
    <row r="65" spans="2:14" ht="13.5" customHeight="1">
      <c r="B65" s="13"/>
      <c r="C65" s="10"/>
      <c r="D65" s="10"/>
      <c r="E65" s="11"/>
      <c r="F65" s="10"/>
      <c r="G65" s="10"/>
      <c r="H65" s="12"/>
      <c r="I65" s="10"/>
      <c r="J65" s="10"/>
      <c r="K65" s="12"/>
      <c r="L65" s="12"/>
      <c r="M65" s="10"/>
      <c r="N65" s="12"/>
    </row>
    <row r="66" spans="2:14" ht="13.5" customHeight="1">
      <c r="B66" s="13"/>
      <c r="C66" s="10"/>
      <c r="D66" s="10"/>
      <c r="E66" s="11"/>
      <c r="F66" s="10"/>
      <c r="G66" s="10"/>
      <c r="H66" s="12"/>
      <c r="I66" s="10"/>
      <c r="J66" s="10"/>
      <c r="K66" s="12"/>
      <c r="L66" s="12"/>
      <c r="M66" s="10"/>
      <c r="N66" s="12"/>
    </row>
    <row r="67" spans="2:4" ht="13.5" customHeight="1">
      <c r="B67" s="13"/>
      <c r="C67" s="10"/>
      <c r="D67" s="10"/>
    </row>
    <row r="68" spans="2:4" ht="13.5" customHeight="1">
      <c r="B68" s="13"/>
      <c r="C68" s="10"/>
      <c r="D68" s="10"/>
    </row>
  </sheetData>
  <sheetProtection selectLockedCells="1" selectUnlockedCells="1"/>
  <printOptions horizontalCentered="1" verticalCentered="1"/>
  <pageMargins left="0.5118110236220472" right="0.2362204724409449" top="0.6299212598425197" bottom="0.984251968503937" header="0.5118110236220472" footer="0.5118110236220472"/>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山形県の人口と世帯数（速報値）(平成22年10月1日現在)【改訂版】</dc:title>
  <dc:subject/>
  <dc:creator>山形県</dc:creator>
  <cp:keywords/>
  <dc:description/>
  <cp:lastModifiedBy>user</cp:lastModifiedBy>
  <cp:lastPrinted>2010-12-24T07:12:53Z</cp:lastPrinted>
  <dcterms:created xsi:type="dcterms:W3CDTF">1996-09-27T04:37:31Z</dcterms:created>
  <dcterms:modified xsi:type="dcterms:W3CDTF">2021-05-11T00:25:15Z</dcterms:modified>
  <cp:category/>
  <cp:version/>
  <cp:contentType/>
  <cp:contentStatus/>
</cp:coreProperties>
</file>