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25" firstSheet="1" activeTab="1"/>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'P18'!$A$1:$G$54</definedName>
    <definedName name="_xlnm.Print_Area" localSheetId="11">'P19'!$A$1:$H$55</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0">'P8'!$A$1:$L$65</definedName>
    <definedName name="_xlnm.Print_Area" localSheetId="1">'P9'!$A$1:$I$64</definedName>
  </definedNames>
  <calcPr fullCalcOnLoad="1"/>
</workbook>
</file>

<file path=xl/sharedStrings.xml><?xml version="1.0" encoding="utf-8"?>
<sst xmlns="http://schemas.openxmlformats.org/spreadsheetml/2006/main" count="1925" uniqueCount="754">
  <si>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</si>
  <si>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</si>
  <si>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</si>
  <si>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</si>
  <si>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</si>
  <si>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</si>
  <si>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</si>
  <si>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</si>
  <si>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</si>
  <si>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</si>
  <si>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</si>
  <si>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</si>
  <si>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</si>
  <si>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</si>
  <si>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</si>
  <si>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</si>
  <si>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</si>
  <si>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</si>
  <si>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</si>
  <si>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</si>
  <si>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</si>
  <si>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</si>
  <si>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</si>
  <si>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</si>
  <si>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</si>
  <si>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</si>
  <si>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</si>
  <si>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</si>
  <si>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</si>
  <si>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</si>
  <si>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</si>
  <si>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</si>
  <si>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</si>
  <si>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</si>
  <si>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</si>
  <si>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</si>
  <si>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</si>
  <si>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</si>
  <si>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</si>
  <si>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</si>
  <si>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</si>
  <si>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</si>
  <si>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</si>
  <si>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</si>
  <si>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</si>
  <si>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</si>
  <si>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</si>
  <si>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</si>
  <si>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</si>
  <si>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</si>
  <si>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</si>
  <si>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</si>
  <si>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</si>
  <si>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</si>
  <si>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</si>
  <si>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</si>
  <si>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</si>
  <si>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</si>
  <si>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</si>
  <si>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</si>
  <si>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</si>
  <si>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</si>
  <si>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</si>
  <si>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</si>
  <si>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</si>
  <si>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</si>
  <si>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</si>
  <si>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</si>
  <si>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</si>
  <si>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</si>
  <si>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</si>
  <si>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</si>
  <si>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</si>
  <si>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</si>
  <si>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</si>
  <si>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</si>
  <si>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</si>
  <si>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</si>
  <si>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</si>
  <si>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</si>
  <si>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</si>
  <si>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</si>
  <si>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</si>
  <si>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</si>
  <si>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</si>
  <si>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</si>
  <si>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</si>
  <si>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</si>
  <si>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</si>
  <si>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</si>
  <si>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</si>
  <si>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</si>
  <si>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</si>
  <si>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</si>
  <si>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</si>
  <si>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</si>
  <si>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</si>
  <si>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</si>
  <si>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</si>
  <si>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</si>
  <si>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</si>
  <si>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</si>
  <si>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</si>
  <si>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</si>
  <si>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</si>
  <si>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</si>
  <si>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</si>
  <si>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</si>
  <si>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</si>
  <si>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</si>
  <si>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</si>
  <si>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</si>
  <si>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</si>
  <si>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</si>
  <si>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</si>
  <si>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</si>
  <si>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</si>
  <si>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</si>
  <si>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</si>
  <si>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</si>
  <si>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</si>
  <si>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</si>
  <si>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</si>
  <si>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</si>
  <si>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</si>
  <si>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</si>
  <si>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</si>
  <si>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</si>
  <si>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</si>
  <si>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</si>
  <si>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</si>
  <si>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</si>
  <si>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</si>
  <si>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</si>
  <si>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</si>
  <si>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</si>
  <si>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</si>
  <si>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</si>
  <si>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</si>
  <si>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</si>
  <si>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</si>
  <si>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</si>
  <si>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</si>
  <si>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</si>
  <si>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</si>
  <si>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</si>
  <si>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</si>
  <si>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</si>
  <si>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</si>
  <si>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</si>
  <si>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</si>
  <si>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</si>
  <si>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</si>
  <si>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</si>
  <si>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</si>
  <si>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</si>
  <si>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</si>
  <si>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</si>
  <si>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</si>
  <si>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</si>
  <si>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</si>
  <si>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</si>
  <si>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</si>
  <si>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</si>
  <si>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</si>
  <si>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</si>
  <si>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</si>
  <si>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</si>
  <si>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</si>
  <si>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</si>
  <si>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</si>
  <si>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</si>
  <si>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</si>
  <si>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</si>
  <si>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</si>
  <si>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</si>
  <si>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</si>
  <si>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</si>
  <si>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</si>
  <si>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</si>
  <si>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</si>
  <si>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</si>
  <si>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</si>
  <si>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</si>
  <si>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</si>
  <si>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</si>
  <si>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</si>
  <si>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</si>
  <si>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</si>
  <si>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</si>
  <si>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</si>
  <si>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</si>
  <si>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</si>
  <si>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</si>
  <si>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</si>
  <si>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</si>
  <si>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</si>
  <si>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</si>
  <si>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</si>
  <si>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</si>
  <si>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</si>
  <si>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</si>
  <si>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</si>
  <si>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</si>
  <si>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</si>
  <si>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</si>
  <si>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</si>
  <si>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</si>
  <si>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</si>
  <si>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</si>
  <si>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</si>
  <si>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</si>
  <si>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</si>
  <si>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</si>
  <si>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</si>
  <si>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</si>
  <si>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</si>
  <si>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</si>
  <si>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</si>
  <si>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</si>
  <si>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</si>
  <si>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</si>
  <si>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</si>
  <si>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</si>
  <si>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</si>
  <si>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</si>
  <si>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</si>
  <si>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</si>
  <si>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</si>
  <si>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</si>
  <si>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</si>
  <si>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</si>
  <si>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</si>
  <si>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</si>
  <si>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</si>
  <si>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</si>
  <si>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</si>
  <si>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</si>
  <si>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</si>
  <si>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</si>
  <si>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</si>
  <si>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</si>
  <si>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</si>
  <si>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</si>
  <si>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</si>
  <si>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</si>
  <si>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</si>
  <si>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</si>
  <si>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</si>
  <si>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</si>
  <si>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</si>
  <si>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</si>
  <si>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</si>
  <si>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</si>
  <si>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</si>
  <si>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</si>
  <si>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</si>
  <si>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</si>
  <si>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</si>
  <si>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</si>
  <si>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</si>
  <si>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</si>
  <si>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</si>
  <si>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</si>
  <si>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</si>
  <si>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</si>
  <si>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</si>
  <si>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</si>
  <si>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</si>
  <si>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</si>
  <si>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</si>
  <si>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</si>
  <si>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</si>
  <si>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</si>
  <si>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</si>
  <si>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</si>
  <si>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</si>
  <si>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</si>
  <si>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</si>
  <si>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</si>
  <si>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</si>
  <si>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</si>
  <si>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</si>
  <si>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</si>
  <si>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</si>
  <si>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</si>
  <si>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</si>
  <si>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</si>
  <si>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</si>
  <si>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</si>
  <si>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</si>
  <si>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</si>
  <si>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</si>
  <si>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</si>
  <si>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</si>
  <si>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</si>
  <si>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</si>
  <si>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</si>
  <si>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</si>
  <si>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</si>
  <si>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</si>
  <si>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</si>
  <si>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</si>
  <si>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</si>
  <si>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</si>
  <si>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</si>
  <si>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</si>
  <si>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</si>
  <si>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</si>
  <si>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</si>
  <si>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</si>
  <si>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</si>
  <si>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</si>
  <si>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</si>
  <si>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</si>
  <si>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</si>
  <si>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</si>
  <si>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</si>
  <si>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</si>
  <si>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</si>
  <si>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</si>
  <si>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</si>
  <si>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</si>
  <si>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</si>
  <si>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</si>
  <si>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</si>
  <si>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</si>
  <si>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</si>
  <si>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</si>
  <si>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</si>
  <si>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</si>
  <si>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</si>
  <si>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</si>
  <si>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</si>
  <si>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</si>
  <si>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</si>
  <si>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</si>
  <si>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</si>
  <si>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</si>
  <si>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</si>
  <si>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</si>
  <si>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</si>
  <si>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</si>
  <si>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</si>
  <si>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</si>
  <si>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</si>
  <si>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</si>
  <si>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</si>
  <si>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</si>
  <si>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</si>
  <si>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</si>
  <si>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</si>
  <si>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</si>
  <si>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</si>
  <si>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</si>
  <si>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</si>
  <si>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</si>
  <si>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</si>
  <si>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</si>
  <si>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</si>
  <si>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</si>
  <si>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</si>
  <si>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</si>
  <si>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</si>
  <si>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</si>
  <si>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</si>
  <si>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</si>
  <si>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</si>
  <si>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</si>
  <si>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</si>
  <si>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</si>
  <si>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</si>
  <si>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</si>
  <si>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</si>
  <si>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</si>
  <si>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</si>
  <si>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</si>
  <si>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</si>
  <si>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</si>
  <si>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</si>
  <si>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</si>
  <si>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</si>
  <si>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</si>
  <si>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</si>
  <si>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</si>
  <si>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</si>
  <si>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</si>
  <si>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</si>
  <si>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</si>
  <si>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</si>
  <si>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</si>
  <si>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</si>
  <si>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</si>
  <si>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</si>
  <si>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</si>
  <si>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</si>
  <si>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</si>
  <si>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</si>
  <si>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</si>
  <si>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</si>
  <si>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</si>
  <si>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</si>
  <si>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</si>
  <si>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</si>
  <si>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</si>
  <si>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</si>
  <si>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</si>
  <si>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</si>
  <si>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</si>
  <si>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</si>
  <si>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</si>
  <si>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</si>
  <si>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</si>
  <si>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</si>
  <si>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</si>
  <si>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</si>
  <si>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</si>
  <si>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</si>
  <si>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</si>
  <si>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</si>
  <si>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</si>
  <si>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</si>
  <si>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</si>
  <si>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</si>
  <si>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</si>
  <si>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</si>
  <si>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</si>
  <si>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</si>
  <si>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</si>
  <si>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</si>
  <si>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</si>
  <si>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</si>
  <si>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</si>
  <si>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</si>
  <si>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</si>
  <si>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</si>
  <si>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</si>
  <si>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</si>
  <si>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</si>
  <si>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</si>
  <si>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</si>
  <si>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</si>
  <si>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</si>
  <si>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</si>
  <si>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</si>
  <si>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</si>
  <si>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</si>
  <si>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</si>
  <si>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</si>
  <si>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</si>
  <si>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</si>
  <si>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</si>
  <si>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</si>
  <si>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</si>
  <si>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</si>
  <si>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</si>
  <si>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</si>
  <si>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</si>
  <si>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</si>
  <si>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</si>
  <si>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</si>
  <si>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</si>
  <si>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</si>
  <si>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</si>
  <si>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</si>
  <si>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</si>
  <si>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</si>
  <si>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</si>
  <si>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</si>
  <si>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</si>
  <si>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</si>
  <si>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</si>
  <si>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</si>
  <si>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</si>
  <si>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</si>
  <si>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</si>
  <si>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</si>
  <si>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</si>
  <si>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</si>
  <si>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</si>
  <si>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</si>
  <si>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</si>
  <si>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</si>
  <si>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</si>
  <si>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</si>
  <si>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</si>
  <si>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</si>
  <si>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</si>
  <si>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</si>
  <si>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</si>
  <si>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</si>
  <si>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</si>
  <si>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</si>
  <si>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</si>
  <si>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</si>
  <si>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</si>
  <si>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</si>
  <si>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</si>
  <si>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</si>
  <si>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</si>
  <si>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</si>
  <si>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</si>
  <si>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</si>
  <si>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</si>
  <si>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</si>
  <si>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</si>
  <si>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</si>
  <si>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</si>
  <si>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</si>
  <si>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</si>
  <si>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</si>
  <si>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</si>
  <si>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</si>
  <si>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</si>
  <si>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</si>
  <si>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</si>
  <si>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</si>
  <si>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</si>
  <si>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</si>
  <si>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</si>
  <si>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</si>
  <si>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</si>
  <si>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</si>
  <si>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</si>
  <si>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</si>
  <si>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</si>
  <si>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</si>
  <si>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</si>
  <si>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</si>
  <si>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</si>
  <si>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</si>
  <si>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</si>
  <si>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</si>
  <si>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</si>
  <si>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</si>
  <si>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</si>
  <si>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</si>
  <si>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</si>
  <si>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</si>
  <si>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</si>
  <si>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</si>
  <si>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</si>
  <si>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</si>
  <si>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</si>
  <si>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</si>
  <si>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</si>
  <si>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</si>
  <si>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</si>
  <si>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</si>
  <si>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</si>
  <si>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</si>
  <si>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</si>
  <si>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</si>
  <si>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</si>
  <si>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</si>
  <si>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</si>
  <si>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</si>
  <si>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</si>
  <si>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</si>
  <si>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</si>
  <si>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</si>
  <si>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</si>
  <si>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</si>
  <si>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</si>
  <si>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</si>
  <si>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</si>
  <si>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</si>
  <si>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</si>
  <si>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</si>
  <si>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</si>
  <si>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</si>
  <si>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</si>
  <si>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</si>
  <si>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</si>
  <si>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</si>
  <si>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</si>
  <si>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r>
      <rPr>
        <sz val="6"/>
        <rFont val="ＭＳ 明朝"/>
        <family val="1"/>
      </rPr>
      <t xml:space="preserve"> </t>
    </r>
    <r>
      <rPr>
        <sz val="10"/>
        <rFont val="ＭＳ 明朝"/>
        <family val="1"/>
      </rPr>
      <t>　</t>
    </r>
    <r>
      <rPr>
        <sz val="9"/>
        <rFont val="ＭＳ 明朝"/>
        <family val="1"/>
      </rPr>
      <t>令和 元年</t>
    </r>
  </si>
  <si>
    <t>令和 ３年平均</t>
  </si>
  <si>
    <t>令和３年平均</t>
  </si>
  <si>
    <t>令和３年平均</t>
  </si>
  <si>
    <t>　　４年 1</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</si>
  <si>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</si>
  <si>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</si>
  <si>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</si>
  <si>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</si>
  <si>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</si>
  <si>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</si>
  <si>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</si>
  <si>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</si>
  <si>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</si>
  <si>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</si>
  <si>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</si>
  <si>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</si>
  <si>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4</t>
  </si>
  <si>
    <t xml:space="preserve"> 　令和 元年度</t>
  </si>
  <si>
    <t xml:space="preserve"> 　　　 ２</t>
  </si>
  <si>
    <t xml:space="preserve"> 　　　 ３</t>
  </si>
  <si>
    <t xml:space="preserve">         2</t>
  </si>
  <si>
    <t xml:space="preserve">    　   5</t>
  </si>
  <si>
    <t xml:space="preserve">         3</t>
  </si>
  <si>
    <t xml:space="preserve">    　   6</t>
  </si>
  <si>
    <t xml:space="preserve">         4</t>
  </si>
  <si>
    <t>　　うち主要８業種を掲載。２）pは速報値、rは確定値。</t>
  </si>
  <si>
    <t>注：１）ウェイトは付加価値額。なお、製造工業については、山形県：全22業種のうち主要７業種、全国：全14業種の</t>
  </si>
  <si>
    <t>　　３）率計算の基礎は、年率については、各年10月1日現在の日本人人口による。</t>
  </si>
  <si>
    <t xml:space="preserve"> 　      4</t>
  </si>
  <si>
    <t xml:space="preserve">    　   7</t>
  </si>
  <si>
    <t xml:space="preserve">         5</t>
  </si>
  <si>
    <t xml:space="preserve">    　　11</t>
  </si>
  <si>
    <t xml:space="preserve"> 　      5</t>
  </si>
  <si>
    <t>　　　　 3期</t>
  </si>
  <si>
    <t xml:space="preserve">    　   8</t>
  </si>
  <si>
    <t xml:space="preserve">         6</t>
  </si>
  <si>
    <r>
      <rPr>
        <sz val="6"/>
        <rFont val="ＭＳ 明朝"/>
        <family val="1"/>
      </rPr>
      <t xml:space="preserve"> </t>
    </r>
    <r>
      <rPr>
        <sz val="10"/>
        <rFont val="ＭＳ 明朝"/>
        <family val="1"/>
      </rPr>
      <t>　</t>
    </r>
    <r>
      <rPr>
        <sz val="9"/>
        <rFont val="ＭＳ 明朝"/>
        <family val="1"/>
      </rPr>
      <t>令和 ２年</t>
    </r>
  </si>
  <si>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</si>
  <si>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</si>
  <si>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</si>
  <si>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</si>
  <si>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 xml:space="preserve">    　　12</t>
  </si>
  <si>
    <t xml:space="preserve"> 　令和 ２年</t>
  </si>
  <si>
    <t xml:space="preserve"> 　      6</t>
  </si>
  <si>
    <t>注：pは速報値、rは確報値。</t>
  </si>
  <si>
    <t xml:space="preserve">         7</t>
  </si>
  <si>
    <t xml:space="preserve">    　   9</t>
  </si>
  <si>
    <t>　　令和４年11月２日に終了し、４日から電子交換所に移行した。電子交換所の交換地域は全国のため、都道府県別の統計情報を有し</t>
  </si>
  <si>
    <t>　　終了し、４日から電子交換所に移行した。電子交換所の交換地域は全国のため、都道府県別の統計情報を有していない。</t>
  </si>
  <si>
    <t>　　令和４年分、令和４年11月分は11月２日までの数値。</t>
  </si>
  <si>
    <r>
      <rPr>
        <sz val="6"/>
        <rFont val="ＭＳ 明朝"/>
        <family val="1"/>
      </rPr>
      <t xml:space="preserve"> </t>
    </r>
    <r>
      <rPr>
        <sz val="10"/>
        <rFont val="ＭＳ 明朝"/>
        <family val="1"/>
      </rPr>
      <t>　</t>
    </r>
    <r>
      <rPr>
        <sz val="9"/>
        <rFont val="ＭＳ 明朝"/>
        <family val="1"/>
      </rPr>
      <t>令和 ２年</t>
    </r>
  </si>
  <si>
    <t>令和３年12月</t>
  </si>
  <si>
    <t xml:space="preserve">    　　４</t>
  </si>
  <si>
    <t>　　五入の関係で、年計と各月の合計が一致しないことがある。</t>
  </si>
  <si>
    <t xml:space="preserve"> 　      7</t>
  </si>
  <si>
    <r>
      <t xml:space="preserve"> </t>
    </r>
    <r>
      <rPr>
        <sz val="11"/>
        <rFont val="ＭＳ 明朝"/>
        <family val="1"/>
      </rPr>
      <t xml:space="preserve"> </t>
    </r>
    <r>
      <rPr>
        <sz val="6"/>
        <rFont val="ＭＳ 明朝"/>
        <family val="1"/>
      </rPr>
      <t xml:space="preserve"> </t>
    </r>
    <r>
      <rPr>
        <sz val="9"/>
        <rFont val="ＭＳ 明朝"/>
        <family val="1"/>
      </rPr>
      <t>令和 ２年</t>
    </r>
  </si>
  <si>
    <t xml:space="preserve">         令和 ２年</t>
  </si>
  <si>
    <t>　            ３</t>
  </si>
  <si>
    <t>　            ４</t>
  </si>
  <si>
    <t>令和４年平均</t>
  </si>
  <si>
    <t xml:space="preserve">    　  10</t>
  </si>
  <si>
    <t xml:space="preserve">   令和 ２年</t>
  </si>
  <si>
    <t xml:space="preserve">   令和 ２年 </t>
  </si>
  <si>
    <t xml:space="preserve">         8</t>
  </si>
  <si>
    <t>令和 ４年平均</t>
  </si>
  <si>
    <t>　　ていない。令和４年分、令和４年11月分は11月２日までの数値。３）企業倒産は、負債総額1,000万円以上・含内整理。４）四捨</t>
  </si>
  <si>
    <t xml:space="preserve"> 　 ５年 1</t>
  </si>
  <si>
    <t>　　５年 1</t>
  </si>
  <si>
    <t xml:space="preserve">    　　 2</t>
  </si>
  <si>
    <t xml:space="preserve">    　　10</t>
  </si>
  <si>
    <t xml:space="preserve">    ５年 1  </t>
  </si>
  <si>
    <t>注：発生件数は全事故であり、主要原因の積算値とは一致しない。</t>
  </si>
  <si>
    <t>注：月別及び令和４年は、速報値である。</t>
  </si>
  <si>
    <t xml:space="preserve"> 　      8</t>
  </si>
  <si>
    <t>令和４年平均</t>
  </si>
  <si>
    <t xml:space="preserve">         9</t>
  </si>
  <si>
    <t>令和４年 2期</t>
  </si>
  <si>
    <t>　　　　 4期</t>
  </si>
  <si>
    <t>令和４年 2期</t>
  </si>
  <si>
    <t xml:space="preserve">    　  11</t>
  </si>
  <si>
    <t>注：１）自動車保有台数の各年は12月末現在、各月は月末現在台数。２）軽二輪車は、新規登録・届出台数では除く。自動車保有数には含む。</t>
  </si>
  <si>
    <t>令和４年 2月</t>
  </si>
  <si>
    <t>　　　　 2</t>
  </si>
  <si>
    <t>　　　　  3　　</t>
  </si>
  <si>
    <t xml:space="preserve">        10</t>
  </si>
  <si>
    <t xml:space="preserve">        12</t>
  </si>
  <si>
    <t xml:space="preserve">        12</t>
  </si>
  <si>
    <t xml:space="preserve">        11</t>
  </si>
  <si>
    <t xml:space="preserve"> 　 　　 2</t>
  </si>
  <si>
    <t xml:space="preserve">    　  12</t>
  </si>
  <si>
    <t xml:space="preserve">    　　 2  </t>
  </si>
  <si>
    <t xml:space="preserve"> 　      9</t>
  </si>
  <si>
    <t xml:space="preserve">   p５年 1</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</si>
  <si>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</si>
  <si>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</si>
  <si>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　　できないとみられることから、結果の利用に当たっては注意を要する。全国：月別の完全失業率は、季節調整値。５）家計は、二人以上</t>
  </si>
  <si>
    <t>　</t>
  </si>
  <si>
    <t>　　の世帯。山形県：標本数が少ないことから、標本誤差が大きく、必ずしも山形市の縮図とならないため、利用に当たっては注意を要する。</t>
  </si>
  <si>
    <r>
      <t xml:space="preserve"> </t>
    </r>
    <r>
      <rPr>
        <sz val="11"/>
        <rFont val="ＭＳ 明朝"/>
        <family val="1"/>
      </rPr>
      <t xml:space="preserve"> </t>
    </r>
    <r>
      <rPr>
        <sz val="6"/>
        <rFont val="ＭＳ 明朝"/>
        <family val="1"/>
      </rPr>
      <t xml:space="preserve"> </t>
    </r>
    <r>
      <rPr>
        <sz val="9"/>
        <rFont val="ＭＳ 明朝"/>
        <family val="1"/>
      </rPr>
      <t>令和 ２年</t>
    </r>
  </si>
  <si>
    <t>令和４年 3月</t>
  </si>
  <si>
    <t xml:space="preserve">    　　 4</t>
  </si>
  <si>
    <t>令和４年 3月</t>
  </si>
  <si>
    <t xml:space="preserve"> 　     10</t>
  </si>
  <si>
    <t xml:space="preserve">   p　　 2</t>
  </si>
  <si>
    <t xml:space="preserve">   p　　 3</t>
  </si>
  <si>
    <t xml:space="preserve"> 　     11</t>
  </si>
  <si>
    <t xml:space="preserve"> 　r    12</t>
  </si>
  <si>
    <t xml:space="preserve"> 　  　　2</t>
  </si>
  <si>
    <t xml:space="preserve"> 　  　　3</t>
  </si>
  <si>
    <t>令和５年４月１日現在</t>
  </si>
  <si>
    <t>△ 2,725</t>
  </si>
  <si>
    <t>△ 790</t>
  </si>
  <si>
    <t>△ 1,327</t>
  </si>
  <si>
    <t>△ 310</t>
  </si>
  <si>
    <t>△ 902</t>
  </si>
  <si>
    <t>△ 976</t>
  </si>
  <si>
    <t>△ 583</t>
  </si>
  <si>
    <t>△ 470</t>
  </si>
  <si>
    <t>△ 471</t>
  </si>
  <si>
    <t>△ 338</t>
  </si>
  <si>
    <t>△ 106</t>
  </si>
  <si>
    <t>△ 126</t>
  </si>
  <si>
    <t>△ 71</t>
  </si>
  <si>
    <t>△ 76</t>
  </si>
  <si>
    <t>△ 105</t>
  </si>
  <si>
    <t>△ 111</t>
  </si>
  <si>
    <t>△ 68</t>
  </si>
  <si>
    <t>△ 74</t>
  </si>
  <si>
    <t>△ 20</t>
  </si>
  <si>
    <t>△ 42</t>
  </si>
  <si>
    <t>△ 24</t>
  </si>
  <si>
    <t>△ 21</t>
  </si>
  <si>
    <t>△ 22</t>
  </si>
  <si>
    <t>△ 38</t>
  </si>
  <si>
    <t>△ 56</t>
  </si>
  <si>
    <t>△ 32</t>
  </si>
  <si>
    <t>△ 18</t>
  </si>
  <si>
    <t>△ 19</t>
  </si>
  <si>
    <t>△ 16</t>
  </si>
  <si>
    <t>△ 99</t>
  </si>
  <si>
    <t>△ 33</t>
  </si>
  <si>
    <t>△ 52</t>
  </si>
  <si>
    <t>△ 53</t>
  </si>
  <si>
    <t>△ 49</t>
  </si>
  <si>
    <t>△ 61</t>
  </si>
  <si>
    <t>△ 57</t>
  </si>
  <si>
    <t>令和５年  2　　</t>
  </si>
  <si>
    <t>　　　　  4　　</t>
  </si>
  <si>
    <t>2月分</t>
  </si>
  <si>
    <t>2月分</t>
  </si>
  <si>
    <t>2月末</t>
  </si>
  <si>
    <t xml:space="preserve"> 　 　　 3</t>
  </si>
  <si>
    <t xml:space="preserve"> 　 　　 3</t>
  </si>
  <si>
    <t>p100.1</t>
  </si>
  <si>
    <t>p97.6</t>
  </si>
  <si>
    <t>r96.6</t>
  </si>
  <si>
    <t>r102.7</t>
  </si>
  <si>
    <t xml:space="preserve">  p 　　 2</t>
  </si>
  <si>
    <t xml:space="preserve">  p 　　 2</t>
  </si>
  <si>
    <t xml:space="preserve">  r ５年 1</t>
  </si>
  <si>
    <t xml:space="preserve">  r ５年 1</t>
  </si>
  <si>
    <t xml:space="preserve">         2</t>
  </si>
  <si>
    <t>令和４年 1</t>
  </si>
  <si>
    <t>　　　　 2</t>
  </si>
  <si>
    <t>　　　　 3</t>
  </si>
  <si>
    <t>　　　　 3</t>
  </si>
  <si>
    <t>令和４年 4月</t>
  </si>
  <si>
    <t xml:space="preserve"> 令和 ２年度</t>
  </si>
  <si>
    <t xml:space="preserve">  ３</t>
  </si>
  <si>
    <t xml:space="preserve">  ４</t>
  </si>
  <si>
    <t>令和5年3月分　単位：千円</t>
  </si>
  <si>
    <t>3月分</t>
  </si>
  <si>
    <t>令和４年 2月</t>
  </si>
  <si>
    <t xml:space="preserve">    　　 3  </t>
  </si>
  <si>
    <t xml:space="preserve">    　　 2  </t>
  </si>
  <si>
    <t xml:space="preserve"> 　　   ４</t>
  </si>
  <si>
    <t>　　５年 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</si>
</sst>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 numFmtId="233" formatCode="&quot;r&quot;#,##0"/>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style="thin"/>
      <right style="double"/>
      <top>
        <color indexed="63"/>
      </top>
      <bottom style="thin"/>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
      <left style="thin"/>
      <right style="hair"/>
      <top>
        <color indexed="63"/>
      </top>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76">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24" xfId="0" applyFont="1" applyFill="1" applyBorder="1" applyAlignment="1" applyProtection="1">
      <alignment horizontal="centerContinuous"/>
      <protection locked="0"/>
    </xf>
    <xf numFmtId="0" fontId="33" fillId="29" borderId="23" xfId="0" applyFont="1" applyFill="1" applyBorder="1" applyAlignment="1" applyProtection="1">
      <alignment horizontal="centerContinuous"/>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21" xfId="0" applyFont="1" applyFill="1" applyBorder="1" applyAlignment="1">
      <alignment horizontal="centerContinuous"/>
    </xf>
    <xf numFmtId="0" fontId="33" fillId="29" borderId="22" xfId="0" applyFont="1" applyFill="1" applyBorder="1" applyAlignment="1">
      <alignment horizontal="centerContinuous"/>
    </xf>
    <xf numFmtId="0" fontId="33" fillId="29" borderId="0" xfId="0" applyFont="1" applyFill="1" applyAlignment="1" applyProtection="1">
      <alignment horizontal="center" vertical="center" shrinkToFit="1"/>
      <protection locked="0"/>
    </xf>
    <xf numFmtId="0" fontId="33" fillId="29" borderId="25" xfId="0" applyFont="1" applyFill="1" applyBorder="1" applyAlignment="1" applyProtection="1">
      <alignment horizontal="center"/>
      <protection locked="0"/>
    </xf>
    <xf numFmtId="0" fontId="33" fillId="29" borderId="26" xfId="0" applyFont="1" applyFill="1" applyBorder="1" applyAlignment="1" applyProtection="1">
      <alignment horizontal="distributed"/>
      <protection locked="0"/>
    </xf>
    <xf numFmtId="0" fontId="33" fillId="29" borderId="27" xfId="0" applyFont="1" applyFill="1" applyBorder="1" applyAlignment="1" applyProtection="1">
      <alignment horizontal="center"/>
      <protection locked="0"/>
    </xf>
    <xf numFmtId="0" fontId="33" fillId="29" borderId="27"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6" xfId="0" applyFont="1" applyFill="1" applyBorder="1" applyAlignment="1" applyProtection="1" quotePrefix="1">
      <alignment/>
      <protection/>
    </xf>
    <xf numFmtId="38" fontId="28" fillId="0" borderId="28" xfId="112" applyFont="1" applyFill="1" applyBorder="1" applyAlignment="1" applyProtection="1">
      <alignment horizontal="right"/>
      <protection locked="0"/>
    </xf>
    <xf numFmtId="2" fontId="28" fillId="0" borderId="28" xfId="0" applyNumberFormat="1" applyFont="1" applyFill="1" applyBorder="1" applyAlignment="1" applyProtection="1">
      <alignment horizontal="right"/>
      <protection locked="0"/>
    </xf>
    <xf numFmtId="0" fontId="32" fillId="0" borderId="28" xfId="0" applyFont="1" applyFill="1" applyBorder="1" applyAlignment="1" applyProtection="1">
      <alignment/>
      <protection locked="0"/>
    </xf>
    <xf numFmtId="0" fontId="32" fillId="0" borderId="27" xfId="0" applyFont="1" applyFill="1" applyBorder="1" applyAlignment="1" applyProtection="1">
      <alignment/>
      <protection locked="0"/>
    </xf>
    <xf numFmtId="182" fontId="28" fillId="0" borderId="27" xfId="0" applyNumberFormat="1" applyFont="1" applyFill="1" applyBorder="1" applyAlignment="1">
      <alignment horizontal="right"/>
    </xf>
    <xf numFmtId="177" fontId="28" fillId="0" borderId="28" xfId="0" applyNumberFormat="1" applyFont="1" applyFill="1" applyBorder="1" applyAlignment="1" applyProtection="1">
      <alignment horizontal="right"/>
      <protection locked="0"/>
    </xf>
    <xf numFmtId="0" fontId="33" fillId="0" borderId="25" xfId="0" applyFont="1" applyFill="1" applyBorder="1" applyAlignment="1" applyProtection="1">
      <alignment horizontal="center"/>
      <protection locked="0"/>
    </xf>
    <xf numFmtId="0" fontId="33" fillId="0" borderId="27"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4"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5"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5" xfId="0" applyFont="1" applyBorder="1" applyAlignment="1">
      <alignment/>
    </xf>
    <xf numFmtId="0" fontId="32" fillId="0" borderId="21" xfId="0" applyFont="1" applyBorder="1" applyAlignment="1">
      <alignment/>
    </xf>
    <xf numFmtId="0" fontId="33" fillId="0" borderId="25" xfId="0" applyFont="1" applyFill="1" applyBorder="1" applyAlignment="1" applyProtection="1" quotePrefix="1">
      <alignment horizontal="right"/>
      <protection locked="0"/>
    </xf>
    <xf numFmtId="0" fontId="33" fillId="0" borderId="25" xfId="0" applyFont="1" applyFill="1" applyBorder="1" applyAlignment="1" applyProtection="1">
      <alignment horizontal="centerContinuous"/>
      <protection locked="0"/>
    </xf>
    <xf numFmtId="0" fontId="33" fillId="0" borderId="0" xfId="0" applyFont="1" applyFill="1" applyBorder="1" applyAlignment="1" applyProtection="1">
      <alignment horizontal="centerContinuous"/>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8" xfId="0" applyNumberFormat="1" applyFont="1" applyFill="1" applyBorder="1" applyAlignment="1">
      <alignment horizontal="right"/>
    </xf>
    <xf numFmtId="181" fontId="28" fillId="0" borderId="27" xfId="0" applyNumberFormat="1" applyFont="1" applyFill="1" applyBorder="1" applyAlignment="1">
      <alignment horizontal="right"/>
    </xf>
    <xf numFmtId="4" fontId="28" fillId="0" borderId="27" xfId="0" applyNumberFormat="1" applyFont="1" applyFill="1" applyBorder="1" applyAlignment="1">
      <alignment horizontal="right"/>
    </xf>
    <xf numFmtId="3" fontId="28" fillId="0" borderId="27" xfId="0" applyNumberFormat="1" applyFont="1" applyFill="1" applyBorder="1" applyAlignment="1">
      <alignment horizontal="right"/>
    </xf>
    <xf numFmtId="3" fontId="28" fillId="0" borderId="26"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8"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180" fontId="28" fillId="0" borderId="20" xfId="153" applyNumberFormat="1" applyFont="1" applyFill="1" applyBorder="1">
      <alignment/>
      <protection/>
    </xf>
    <xf numFmtId="180" fontId="28" fillId="0" borderId="21" xfId="153" applyNumberFormat="1" applyFont="1" applyFill="1" applyBorder="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5" xfId="0" applyFont="1" applyFill="1" applyBorder="1" applyAlignment="1">
      <alignment horizontal="center" vertical="center"/>
    </xf>
    <xf numFmtId="0" fontId="33" fillId="0" borderId="27"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2" fillId="0" borderId="0" xfId="160" applyFont="1" applyFill="1">
      <alignment/>
      <protection/>
    </xf>
    <xf numFmtId="192" fontId="32" fillId="0" borderId="0" xfId="160" applyNumberFormat="1" applyFont="1" applyFill="1">
      <alignment/>
      <protection/>
    </xf>
    <xf numFmtId="0" fontId="32" fillId="0" borderId="0" xfId="160" applyFont="1" applyFill="1" applyAlignment="1">
      <alignment horizontal="centerContinuous"/>
      <protection/>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25" xfId="160" applyFont="1" applyFill="1" applyBorder="1" applyAlignment="1">
      <alignment horizontal="centerContinuous" wrapText="1" shrinkToFit="1"/>
      <protection/>
    </xf>
    <xf numFmtId="192" fontId="33" fillId="29" borderId="25" xfId="160" applyNumberFormat="1" applyFont="1" applyFill="1" applyBorder="1" applyAlignment="1">
      <alignment horizontal="center" wrapText="1" shrinkToFit="1"/>
      <protection/>
    </xf>
    <xf numFmtId="0" fontId="33" fillId="29" borderId="32" xfId="160" applyFont="1" applyFill="1" applyBorder="1" applyAlignment="1">
      <alignment horizontal="distributed" vertical="center"/>
      <protection/>
    </xf>
    <xf numFmtId="0" fontId="33" fillId="29" borderId="27" xfId="160" applyFont="1" applyFill="1" applyBorder="1" applyAlignment="1">
      <alignment horizontal="centerContinuous" vertical="top" wrapText="1" shrinkToFit="1"/>
      <protection/>
    </xf>
    <xf numFmtId="192" fontId="33" fillId="29" borderId="27" xfId="160" applyNumberFormat="1" applyFont="1" applyFill="1" applyBorder="1" applyAlignment="1">
      <alignment horizontal="center" vertical="top" wrapText="1" shrinkToFit="1"/>
      <protection/>
    </xf>
    <xf numFmtId="0" fontId="33" fillId="0" borderId="0" xfId="160" applyFont="1" applyFill="1" applyBorder="1" applyAlignment="1">
      <alignment horizontal="distributed" vertical="center" indent="1"/>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0" fontId="32" fillId="0" borderId="0" xfId="160" applyFont="1" applyFill="1" applyBorder="1">
      <alignment/>
      <protection/>
    </xf>
    <xf numFmtId="38" fontId="28" fillId="0" borderId="21" xfId="112" applyFont="1" applyFill="1" applyBorder="1" applyAlignment="1">
      <alignment horizontal="right"/>
    </xf>
    <xf numFmtId="0" fontId="32" fillId="0" borderId="32" xfId="160" applyFont="1" applyFill="1" applyBorder="1">
      <alignment/>
      <protection/>
    </xf>
    <xf numFmtId="0" fontId="32" fillId="0" borderId="27" xfId="160" applyFont="1" applyFill="1" applyBorder="1">
      <alignment/>
      <protection/>
    </xf>
    <xf numFmtId="0" fontId="28" fillId="0" borderId="27" xfId="160" applyFont="1" applyFill="1" applyBorder="1">
      <alignment/>
      <protection/>
    </xf>
    <xf numFmtId="0" fontId="32" fillId="0" borderId="26" xfId="160" applyFont="1" applyFill="1" applyBorder="1">
      <alignment/>
      <protection/>
    </xf>
    <xf numFmtId="0" fontId="29" fillId="0" borderId="0" xfId="160" applyFont="1" applyFill="1">
      <alignment/>
      <protection/>
    </xf>
    <xf numFmtId="0" fontId="29" fillId="0" borderId="0" xfId="160" applyFont="1" applyFill="1" applyBorder="1" applyAlignment="1">
      <alignment horizontal="left" wrapText="1"/>
      <protection/>
    </xf>
    <xf numFmtId="0" fontId="33" fillId="0" borderId="0" xfId="160" applyFont="1" applyFill="1">
      <alignment/>
      <protection/>
    </xf>
    <xf numFmtId="192" fontId="33" fillId="0" borderId="0" xfId="160" applyNumberFormat="1" applyFont="1" applyFill="1">
      <alignment/>
      <protection/>
    </xf>
    <xf numFmtId="186" fontId="32" fillId="0" borderId="0" xfId="160" applyNumberFormat="1" applyFont="1" applyFill="1">
      <alignment/>
      <protection/>
    </xf>
    <xf numFmtId="38" fontId="32" fillId="0" borderId="0" xfId="160" applyNumberFormat="1" applyFont="1" applyFill="1">
      <alignment/>
      <protection/>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4"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6"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horizontal="left" indent="1"/>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7" xfId="133" applyNumberFormat="1" applyFont="1" applyFill="1" applyBorder="1" applyAlignment="1">
      <alignment/>
    </xf>
    <xf numFmtId="186" fontId="28" fillId="0" borderId="28"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0" fontId="35" fillId="0" borderId="0" xfId="160" applyFont="1" applyFill="1">
      <alignment/>
      <protection/>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5" xfId="0" applyFont="1" applyFill="1" applyBorder="1" applyAlignment="1">
      <alignment horizontal="center"/>
    </xf>
    <xf numFmtId="0" fontId="33" fillId="0" borderId="37" xfId="0" applyFont="1" applyBorder="1" applyAlignment="1">
      <alignment/>
    </xf>
    <xf numFmtId="0" fontId="33" fillId="0" borderId="25" xfId="0" applyFont="1" applyBorder="1" applyAlignment="1">
      <alignment/>
    </xf>
    <xf numFmtId="0" fontId="33" fillId="0" borderId="25" xfId="0" applyFont="1" applyBorder="1" applyAlignment="1">
      <alignment horizontal="right"/>
    </xf>
    <xf numFmtId="0" fontId="33" fillId="0" borderId="31" xfId="0" applyFont="1" applyBorder="1" applyAlignment="1">
      <alignment/>
    </xf>
    <xf numFmtId="188" fontId="28" fillId="0" borderId="21" xfId="153" applyNumberFormat="1" applyFont="1" applyFill="1" applyBorder="1">
      <alignment/>
      <protection/>
    </xf>
    <xf numFmtId="189" fontId="28" fillId="0" borderId="22" xfId="153" applyNumberFormat="1" applyFont="1" applyFill="1" applyBorder="1">
      <alignment/>
      <protection/>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180" fontId="28" fillId="0" borderId="27" xfId="153" applyNumberFormat="1" applyFont="1" applyFill="1" applyBorder="1">
      <alignment/>
      <protection/>
    </xf>
    <xf numFmtId="180" fontId="28" fillId="0" borderId="28" xfId="153" applyNumberFormat="1" applyFont="1" applyFill="1" applyBorder="1">
      <alignment/>
      <protection/>
    </xf>
    <xf numFmtId="0" fontId="35" fillId="0" borderId="34" xfId="0" applyFont="1" applyFill="1" applyBorder="1" applyAlignment="1">
      <alignment/>
    </xf>
    <xf numFmtId="0" fontId="41" fillId="0" borderId="0" xfId="145" applyFont="1" applyFill="1" applyAlignment="1">
      <alignment vertical="top"/>
      <protection/>
    </xf>
    <xf numFmtId="0" fontId="32" fillId="0" borderId="0" xfId="145" applyFont="1" applyFill="1">
      <alignment/>
      <protection/>
    </xf>
    <xf numFmtId="0" fontId="32" fillId="0" borderId="0" xfId="145" applyFont="1" applyFill="1" applyBorder="1">
      <alignment/>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29" fillId="29" borderId="20" xfId="145" applyFont="1" applyFill="1" applyBorder="1">
      <alignment/>
      <protection/>
    </xf>
    <xf numFmtId="0" fontId="44" fillId="29" borderId="21" xfId="145" applyFont="1" applyFill="1" applyBorder="1">
      <alignment/>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7" xfId="145" applyFont="1" applyFill="1" applyBorder="1" applyAlignment="1">
      <alignment horizontal="distributed" vertical="top"/>
      <protection/>
    </xf>
    <xf numFmtId="0" fontId="44" fillId="29" borderId="27" xfId="145" applyFont="1" applyFill="1" applyBorder="1" applyAlignment="1">
      <alignment horizontal="distributed" vertical="center"/>
      <protection/>
    </xf>
    <xf numFmtId="0" fontId="44" fillId="29" borderId="28" xfId="145" applyFont="1" applyFill="1" applyBorder="1" applyAlignment="1">
      <alignment horizontal="distributed" vertical="top"/>
      <protection/>
    </xf>
    <xf numFmtId="0" fontId="44" fillId="29" borderId="27" xfId="145" applyFont="1" applyFill="1" applyBorder="1" applyAlignment="1">
      <alignment horizontal="distributed" vertical="top" wrapText="1"/>
      <protection/>
    </xf>
    <xf numFmtId="0" fontId="44" fillId="29" borderId="27"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1" xfId="145" applyFont="1" applyFill="1" applyBorder="1">
      <alignment/>
      <protection/>
    </xf>
    <xf numFmtId="0" fontId="28" fillId="0" borderId="0" xfId="145" applyFont="1" applyFill="1" applyBorder="1">
      <alignment/>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8" fillId="0" borderId="22" xfId="145" applyFont="1" applyFill="1" applyBorder="1">
      <alignment/>
      <protection/>
    </xf>
    <xf numFmtId="0" fontId="28" fillId="0" borderId="0" xfId="145" applyFont="1" applyFill="1">
      <alignment/>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177" fontId="31" fillId="0" borderId="42" xfId="145" applyNumberFormat="1" applyFont="1" applyFill="1" applyBorder="1">
      <alignment/>
      <protection/>
    </xf>
    <xf numFmtId="177" fontId="31" fillId="0" borderId="22" xfId="145" applyNumberFormat="1" applyFont="1" applyFill="1" applyBorder="1">
      <alignmen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0" fontId="45" fillId="0" borderId="26" xfId="145" applyFont="1" applyFill="1" applyBorder="1" applyProtection="1" quotePrefix="1">
      <alignment/>
      <protection locked="0"/>
    </xf>
    <xf numFmtId="177" fontId="31" fillId="0" borderId="27" xfId="144" applyNumberFormat="1" applyFont="1" applyFill="1" applyBorder="1" applyAlignment="1">
      <alignment horizontal="right"/>
      <protection/>
    </xf>
    <xf numFmtId="177" fontId="31" fillId="0" borderId="26" xfId="144" applyNumberFormat="1" applyFont="1" applyFill="1" applyBorder="1" applyAlignment="1">
      <alignment horizontal="right"/>
      <protection/>
    </xf>
    <xf numFmtId="177" fontId="31" fillId="0" borderId="28" xfId="144" applyNumberFormat="1" applyFont="1" applyFill="1" applyBorder="1" applyAlignment="1">
      <alignment horizontal="right"/>
      <protection/>
    </xf>
    <xf numFmtId="177" fontId="45" fillId="0" borderId="40" xfId="144" applyNumberFormat="1" applyFont="1" applyFill="1" applyBorder="1">
      <alignment/>
      <protection/>
    </xf>
    <xf numFmtId="177" fontId="45" fillId="0" borderId="28" xfId="144" applyNumberFormat="1" applyFont="1" applyFill="1" applyBorder="1">
      <alignment/>
      <protection/>
    </xf>
    <xf numFmtId="0" fontId="45" fillId="0" borderId="0" xfId="145" applyFont="1" applyFill="1" applyBorder="1" applyAlignment="1">
      <alignment vertical="center" wrapText="1"/>
      <protection/>
    </xf>
    <xf numFmtId="0" fontId="30" fillId="0" borderId="36" xfId="145" applyFont="1" applyFill="1" applyBorder="1" applyAlignment="1">
      <alignment wrapText="1"/>
      <protection/>
    </xf>
    <xf numFmtId="0" fontId="33" fillId="0" borderId="20" xfId="145" applyFont="1" applyFill="1" applyBorder="1" applyAlignment="1">
      <alignment horizontal="distributed"/>
      <protection/>
    </xf>
    <xf numFmtId="0" fontId="33" fillId="0" borderId="21" xfId="145" applyFont="1" applyFill="1" applyBorder="1">
      <alignment/>
      <protection/>
    </xf>
    <xf numFmtId="0" fontId="33" fillId="0" borderId="0" xfId="145" applyFont="1" applyFill="1" applyBorder="1">
      <alignment/>
      <protection/>
    </xf>
    <xf numFmtId="0" fontId="33" fillId="0" borderId="22" xfId="145" applyFont="1" applyFill="1" applyBorder="1" applyAlignment="1">
      <alignment horizontal="distributed" vertical="distributed"/>
      <protection/>
    </xf>
    <xf numFmtId="0" fontId="32" fillId="0" borderId="21" xfId="145" applyFont="1" applyFill="1" applyBorder="1">
      <alignment/>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3" xfId="145" applyFont="1" applyFill="1" applyBorder="1" applyAlignment="1">
      <alignment horizontal="distributed"/>
      <protection/>
    </xf>
    <xf numFmtId="0" fontId="33" fillId="0" borderId="22" xfId="145" applyFont="1" applyFill="1" applyBorder="1">
      <alignment/>
      <protection/>
    </xf>
    <xf numFmtId="177" fontId="31" fillId="0" borderId="20" xfId="145" applyNumberFormat="1" applyFont="1" applyFill="1" applyBorder="1">
      <alignment/>
      <protection/>
    </xf>
    <xf numFmtId="0" fontId="45" fillId="0" borderId="20" xfId="0" applyFont="1" applyFill="1" applyBorder="1" applyAlignment="1" quotePrefix="1">
      <alignment horizontal="left"/>
    </xf>
    <xf numFmtId="0" fontId="35" fillId="0" borderId="32" xfId="145" applyFont="1" applyFill="1" applyBorder="1" quotePrefix="1">
      <alignment/>
      <protection/>
    </xf>
    <xf numFmtId="177" fontId="28" fillId="0" borderId="27" xfId="145" applyNumberFormat="1" applyFont="1" applyFill="1" applyBorder="1">
      <alignment/>
      <protection/>
    </xf>
    <xf numFmtId="177" fontId="28" fillId="0" borderId="26" xfId="145" applyNumberFormat="1" applyFont="1" applyFill="1" applyBorder="1">
      <alignment/>
      <protection/>
    </xf>
    <xf numFmtId="177" fontId="28" fillId="0" borderId="44" xfId="145" applyNumberFormat="1" applyFont="1" applyFill="1" applyBorder="1">
      <alignment/>
      <protection/>
    </xf>
    <xf numFmtId="177" fontId="28" fillId="0" borderId="28" xfId="145" applyNumberFormat="1" applyFont="1" applyFill="1" applyBorder="1">
      <alignment/>
      <protection/>
    </xf>
    <xf numFmtId="0" fontId="28" fillId="0" borderId="0" xfId="144" applyFont="1" applyFill="1">
      <alignment/>
      <protection/>
    </xf>
    <xf numFmtId="0" fontId="32" fillId="0" borderId="0" xfId="144" applyFont="1" applyFill="1">
      <alignment/>
      <protection/>
    </xf>
    <xf numFmtId="0" fontId="32" fillId="0" borderId="36" xfId="144" applyFont="1" applyFill="1" applyBorder="1">
      <alignment/>
      <protection/>
    </xf>
    <xf numFmtId="0" fontId="29" fillId="29" borderId="45" xfId="144" applyFont="1" applyFill="1" applyBorder="1" applyAlignment="1">
      <alignment vertical="center"/>
      <protection/>
    </xf>
    <xf numFmtId="0" fontId="29" fillId="29" borderId="45" xfId="144" applyFont="1" applyFill="1" applyBorder="1" applyAlignment="1">
      <alignment horizontal="center" vertical="center"/>
      <protection/>
    </xf>
    <xf numFmtId="0" fontId="29" fillId="29" borderId="46" xfId="144" applyFont="1" applyFill="1" applyBorder="1" applyAlignment="1">
      <alignment vertical="center"/>
      <protection/>
    </xf>
    <xf numFmtId="0" fontId="35" fillId="0" borderId="0" xfId="144" applyFont="1" applyFill="1" applyBorder="1">
      <alignment/>
      <protection/>
    </xf>
    <xf numFmtId="0" fontId="35" fillId="0" borderId="22" xfId="144" applyFont="1" applyFill="1" applyBorder="1" applyAlignment="1">
      <alignment horizontal="right"/>
      <protection/>
    </xf>
    <xf numFmtId="0" fontId="35" fillId="0" borderId="47" xfId="144" applyFont="1" applyFill="1" applyBorder="1" applyAlignment="1">
      <alignment horizontal="right"/>
      <protection/>
    </xf>
    <xf numFmtId="0" fontId="35" fillId="0" borderId="48"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6" xfId="144" applyFont="1" applyFill="1" applyBorder="1" applyAlignment="1">
      <alignment horizontal="distributed"/>
      <protection/>
    </xf>
    <xf numFmtId="3" fontId="32" fillId="0" borderId="28" xfId="144" applyNumberFormat="1" applyFont="1" applyFill="1" applyBorder="1" applyAlignment="1">
      <alignment/>
      <protection/>
    </xf>
    <xf numFmtId="190" fontId="32" fillId="0" borderId="49" xfId="144" applyNumberFormat="1" applyFont="1" applyFill="1" applyBorder="1" applyAlignment="1">
      <alignment/>
      <protection/>
    </xf>
    <xf numFmtId="3" fontId="32" fillId="0" borderId="26" xfId="144" applyNumberFormat="1" applyFont="1" applyFill="1" applyBorder="1" applyAlignment="1">
      <alignment/>
      <protection/>
    </xf>
    <xf numFmtId="177" fontId="32" fillId="0" borderId="49" xfId="144" applyNumberFormat="1" applyFont="1" applyFill="1" applyBorder="1" applyAlignment="1">
      <alignment/>
      <protection/>
    </xf>
    <xf numFmtId="0" fontId="32" fillId="0" borderId="26" xfId="144" applyFont="1" applyFill="1" applyBorder="1" applyAlignment="1">
      <alignment/>
      <protection/>
    </xf>
    <xf numFmtId="186" fontId="32" fillId="0" borderId="50" xfId="144" applyNumberFormat="1" applyFont="1" applyFill="1" applyBorder="1" applyAlignment="1">
      <alignment/>
      <protection/>
    </xf>
    <xf numFmtId="0" fontId="38" fillId="0" borderId="0" xfId="144" applyFont="1" applyFill="1">
      <alignment/>
      <protection/>
    </xf>
    <xf numFmtId="0" fontId="32" fillId="0" borderId="0" xfId="144" applyFont="1" applyFill="1" applyBorder="1">
      <alignment/>
      <protection/>
    </xf>
    <xf numFmtId="0" fontId="29" fillId="29" borderId="46" xfId="144" applyFont="1" applyFill="1" applyBorder="1" applyAlignment="1">
      <alignment horizontal="center" vertical="center"/>
      <protection/>
    </xf>
    <xf numFmtId="0" fontId="35" fillId="0" borderId="51" xfId="144" applyFont="1" applyFill="1" applyBorder="1" applyAlignment="1">
      <alignment horizontal="right"/>
      <protection/>
    </xf>
    <xf numFmtId="0" fontId="35" fillId="0" borderId="32" xfId="144" applyFont="1" applyFill="1" applyBorder="1" applyAlignment="1">
      <alignment horizontal="distributed"/>
      <protection/>
    </xf>
    <xf numFmtId="181" fontId="28" fillId="0" borderId="28" xfId="144" applyNumberFormat="1" applyFont="1" applyFill="1" applyBorder="1">
      <alignment/>
      <protection/>
    </xf>
    <xf numFmtId="190" fontId="28" fillId="0" borderId="49" xfId="144" applyNumberFormat="1" applyFont="1" applyFill="1" applyBorder="1">
      <alignment/>
      <protection/>
    </xf>
    <xf numFmtId="190" fontId="28" fillId="0" borderId="28" xfId="144" applyNumberFormat="1" applyFont="1" applyFill="1" applyBorder="1">
      <alignment/>
      <protection/>
    </xf>
    <xf numFmtId="190" fontId="28" fillId="0" borderId="50" xfId="144" applyNumberFormat="1" applyFont="1" applyFill="1" applyBorder="1">
      <alignment/>
      <protection/>
    </xf>
    <xf numFmtId="0" fontId="35" fillId="0" borderId="0" xfId="144" applyFont="1" applyFill="1" applyBorder="1" applyAlignment="1">
      <alignment horizontal="distributed"/>
      <protection/>
    </xf>
    <xf numFmtId="181" fontId="28" fillId="0" borderId="0" xfId="144" applyNumberFormat="1" applyFont="1" applyFill="1" applyBorder="1">
      <alignment/>
      <protection/>
    </xf>
    <xf numFmtId="190" fontId="28" fillId="0" borderId="0" xfId="144" applyNumberFormat="1" applyFont="1" applyFill="1" applyBorder="1">
      <alignment/>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48" fillId="0" borderId="0" xfId="144" applyFont="1" applyFill="1">
      <alignment/>
      <protection/>
    </xf>
    <xf numFmtId="0" fontId="35" fillId="0" borderId="22" xfId="144" applyFont="1" applyFill="1" applyBorder="1" applyAlignment="1">
      <alignment horizontal="right" vertical="top"/>
      <protection/>
    </xf>
    <xf numFmtId="0" fontId="35" fillId="0" borderId="47" xfId="144" applyFont="1" applyFill="1" applyBorder="1" applyAlignment="1">
      <alignment horizontal="right" vertical="top"/>
      <protection/>
    </xf>
    <xf numFmtId="0" fontId="35" fillId="0" borderId="48" xfId="144" applyFont="1" applyFill="1" applyBorder="1" applyAlignment="1">
      <alignment horizontal="right" vertical="top"/>
      <protection/>
    </xf>
    <xf numFmtId="193" fontId="32" fillId="0" borderId="0" xfId="144" applyNumberFormat="1" applyFont="1" applyFill="1">
      <alignment/>
      <protection/>
    </xf>
    <xf numFmtId="38" fontId="28" fillId="0" borderId="22" xfId="144" applyNumberFormat="1" applyFont="1" applyFill="1" applyBorder="1">
      <alignment/>
      <protection/>
    </xf>
    <xf numFmtId="190" fontId="28" fillId="0" borderId="22" xfId="144" applyNumberFormat="1" applyFont="1" applyFill="1" applyBorder="1">
      <alignment/>
      <protection/>
    </xf>
    <xf numFmtId="190" fontId="28" fillId="0" borderId="48" xfId="144" applyNumberFormat="1" applyFont="1" applyFill="1" applyBorder="1">
      <alignment/>
      <protection/>
    </xf>
    <xf numFmtId="0" fontId="33" fillId="0" borderId="0" xfId="144" applyFont="1" applyFill="1" applyBorder="1">
      <alignment/>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33" fillId="0" borderId="0" xfId="145" applyFont="1" applyFill="1">
      <alignment/>
      <protection/>
    </xf>
    <xf numFmtId="0" fontId="44" fillId="29" borderId="35" xfId="145" applyFont="1" applyFill="1" applyBorder="1" applyAlignment="1">
      <alignment horizontal="distributed" vertical="center"/>
      <protection/>
    </xf>
    <xf numFmtId="0" fontId="44" fillId="29" borderId="20" xfId="145" applyFont="1" applyFill="1" applyBorder="1">
      <alignment/>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7" xfId="145" applyFont="1" applyFill="1" applyBorder="1" applyAlignment="1">
      <alignment horizontal="center" vertical="top"/>
      <protection/>
    </xf>
    <xf numFmtId="0" fontId="35" fillId="29" borderId="27" xfId="145" applyFont="1" applyFill="1" applyBorder="1" applyAlignment="1">
      <alignment horizontal="distributed" vertical="top"/>
      <protection/>
    </xf>
    <xf numFmtId="0" fontId="44" fillId="29" borderId="42"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5" xfId="145" applyFont="1" applyFill="1" applyBorder="1">
      <alignment/>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32" fillId="0" borderId="31" xfId="145" applyFont="1" applyFill="1" applyBorder="1">
      <alignment/>
      <protection/>
    </xf>
    <xf numFmtId="0" fontId="50" fillId="0" borderId="20" xfId="145" applyFont="1" applyFill="1" applyBorder="1" applyAlignment="1">
      <alignment horizontal="center"/>
      <protection/>
    </xf>
    <xf numFmtId="177" fontId="31" fillId="0" borderId="42"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7" xfId="145" applyNumberFormat="1" applyFont="1" applyFill="1" applyBorder="1" applyAlignment="1">
      <alignment horizontal="right"/>
      <protection/>
    </xf>
    <xf numFmtId="0" fontId="32" fillId="0" borderId="27" xfId="145" applyFont="1" applyFill="1" applyBorder="1">
      <alignment/>
      <protection/>
    </xf>
    <xf numFmtId="177" fontId="28" fillId="0" borderId="44"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32" xfId="145" applyFont="1" applyFill="1" applyBorder="1" applyProtection="1" quotePrefix="1">
      <alignment/>
      <protection locked="0"/>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45" fillId="0" borderId="0" xfId="145" applyFont="1" applyFill="1">
      <alignment/>
      <protection/>
    </xf>
    <xf numFmtId="0" fontId="40" fillId="0" borderId="0" xfId="145" applyFont="1" applyFill="1">
      <alignment/>
      <protection/>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9" fillId="29" borderId="35" xfId="0" applyFont="1" applyFill="1" applyBorder="1" applyAlignment="1">
      <alignment horizontal="distributed" wrapText="1"/>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9" fillId="29" borderId="20" xfId="0" applyFont="1" applyFill="1" applyBorder="1" applyAlignment="1">
      <alignment horizontal="distributed" vertical="top" wrapText="1"/>
    </xf>
    <xf numFmtId="0" fontId="33" fillId="29" borderId="0" xfId="0" applyFont="1" applyFill="1" applyAlignment="1">
      <alignment horizontal="distributed" vertical="center"/>
    </xf>
    <xf numFmtId="0" fontId="39" fillId="29" borderId="25" xfId="0" applyFont="1" applyFill="1" applyBorder="1" applyAlignment="1">
      <alignment horizontal="distributed" vertical="center" wrapText="1"/>
    </xf>
    <xf numFmtId="0" fontId="51" fillId="29" borderId="25" xfId="0" applyFont="1" applyFill="1" applyBorder="1" applyAlignment="1">
      <alignment horizontal="distributed" vertical="center" wrapText="1"/>
    </xf>
    <xf numFmtId="0" fontId="39" fillId="29" borderId="32" xfId="0" applyFont="1" applyFill="1" applyBorder="1" applyAlignment="1">
      <alignment horizontal="distributed" vertical="top" wrapText="1"/>
    </xf>
    <xf numFmtId="0" fontId="36" fillId="29" borderId="27" xfId="0" applyFont="1" applyFill="1" applyBorder="1" applyAlignment="1">
      <alignment vertical="center" shrinkToFit="1"/>
    </xf>
    <xf numFmtId="0" fontId="39" fillId="29" borderId="27" xfId="0" applyFont="1" applyFill="1" applyBorder="1" applyAlignment="1">
      <alignment horizontal="distributed" vertical="center" wrapText="1"/>
    </xf>
    <xf numFmtId="0" fontId="51" fillId="29" borderId="27" xfId="0" applyFont="1" applyFill="1" applyBorder="1" applyAlignment="1">
      <alignment horizontal="distributed" vertical="center" wrapTex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7" xfId="0" applyFont="1" applyFill="1" applyBorder="1" applyAlignment="1">
      <alignment/>
    </xf>
    <xf numFmtId="0" fontId="32" fillId="0" borderId="28"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5" xfId="0" applyFont="1" applyFill="1" applyBorder="1" applyAlignment="1">
      <alignment horizontal="distributed" vertical="center" shrinkToFit="1"/>
    </xf>
    <xf numFmtId="0" fontId="3" fillId="29" borderId="27" xfId="0" applyFont="1" applyFill="1" applyBorder="1" applyAlignment="1">
      <alignment horizontal="distributed" vertical="center" wrapText="1"/>
    </xf>
    <xf numFmtId="195" fontId="28" fillId="0" borderId="25"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7" xfId="112" applyNumberFormat="1" applyFont="1" applyFill="1" applyBorder="1" applyAlignment="1">
      <alignment horizontal="right"/>
    </xf>
    <xf numFmtId="184" fontId="28" fillId="0" borderId="28" xfId="112" applyNumberFormat="1" applyFont="1" applyFill="1" applyBorder="1" applyAlignment="1">
      <alignment horizontal="right"/>
    </xf>
    <xf numFmtId="184" fontId="28" fillId="0" borderId="26"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7" xfId="112" applyNumberFormat="1" applyFont="1" applyFill="1" applyBorder="1" applyAlignment="1">
      <alignment/>
    </xf>
    <xf numFmtId="184" fontId="28" fillId="0" borderId="28"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7" xfId="112" applyNumberFormat="1" applyFont="1" applyFill="1" applyBorder="1" applyAlignment="1">
      <alignment horizontal="right"/>
    </xf>
    <xf numFmtId="184" fontId="30" fillId="0" borderId="28" xfId="112" applyNumberFormat="1" applyFont="1" applyFill="1" applyBorder="1" applyAlignment="1">
      <alignment horizontal="right"/>
    </xf>
    <xf numFmtId="184" fontId="30" fillId="0" borderId="26"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5"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7" xfId="112" applyNumberFormat="1" applyFont="1" applyFill="1" applyBorder="1" applyAlignment="1">
      <alignment/>
    </xf>
    <xf numFmtId="184" fontId="30" fillId="0" borderId="28" xfId="112" applyNumberFormat="1" applyFont="1" applyFill="1" applyBorder="1" applyAlignment="1">
      <alignment/>
    </xf>
    <xf numFmtId="0" fontId="33" fillId="0" borderId="0" xfId="0" applyFont="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5" xfId="112" applyFont="1" applyFill="1" applyBorder="1" applyAlignment="1">
      <alignment horizontal="center" vertical="center"/>
    </xf>
    <xf numFmtId="0" fontId="35" fillId="29" borderId="26" xfId="146" applyFont="1" applyFill="1" applyBorder="1" applyAlignment="1">
      <alignment horizontal="distributed" vertical="center"/>
      <protection/>
    </xf>
    <xf numFmtId="0" fontId="33" fillId="0" borderId="0" xfId="146" applyFont="1" applyFill="1" applyBorder="1" applyAlignment="1">
      <alignment horizontal="distributed"/>
      <protection/>
    </xf>
    <xf numFmtId="180" fontId="28" fillId="0" borderId="25" xfId="153" applyNumberFormat="1" applyFont="1" applyFill="1" applyBorder="1">
      <alignment/>
      <protection/>
    </xf>
    <xf numFmtId="180" fontId="28" fillId="0" borderId="22" xfId="153" applyNumberFormat="1" applyFont="1" applyFill="1" applyBorder="1">
      <alignment/>
      <protection/>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0" fontId="33" fillId="0" borderId="32" xfId="146" applyFont="1" applyFill="1" applyBorder="1" applyAlignment="1" quotePrefix="1">
      <alignment horizontal="left"/>
      <protection/>
    </xf>
    <xf numFmtId="38" fontId="35" fillId="0" borderId="0" xfId="112" applyFont="1" applyFill="1" applyBorder="1" applyAlignment="1">
      <alignment/>
    </xf>
    <xf numFmtId="0" fontId="33" fillId="0" borderId="0" xfId="146" applyFont="1" applyFill="1" applyAlignment="1">
      <alignment/>
      <protection/>
    </xf>
    <xf numFmtId="0" fontId="32" fillId="0" borderId="0" xfId="146" applyFont="1" applyFill="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5"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7" xfId="0" applyNumberFormat="1" applyFont="1" applyFill="1" applyBorder="1" applyAlignment="1">
      <alignment/>
    </xf>
    <xf numFmtId="3" fontId="28" fillId="0" borderId="32" xfId="0" applyNumberFormat="1" applyFont="1" applyFill="1" applyBorder="1" applyAlignment="1">
      <alignment/>
    </xf>
    <xf numFmtId="3" fontId="28" fillId="0" borderId="28"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1" fillId="0" borderId="0" xfId="146" applyFont="1" applyFill="1">
      <alignment/>
      <protection/>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6"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5"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7" xfId="112" applyFont="1" applyFill="1" applyBorder="1" applyAlignment="1">
      <alignment horizontal="right"/>
    </xf>
    <xf numFmtId="3" fontId="28" fillId="0" borderId="26"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8" xfId="0" applyFont="1" applyFill="1" applyBorder="1" applyAlignment="1">
      <alignment horizontal="center" vertical="center"/>
    </xf>
    <xf numFmtId="0" fontId="35" fillId="29" borderId="27"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5" xfId="0" applyNumberFormat="1" applyFont="1" applyFill="1" applyBorder="1" applyAlignment="1">
      <alignment/>
    </xf>
    <xf numFmtId="180" fontId="28" fillId="0" borderId="22" xfId="0" applyNumberFormat="1" applyFont="1" applyFill="1" applyBorder="1" applyAlignment="1">
      <alignment/>
    </xf>
    <xf numFmtId="180" fontId="30" fillId="0" borderId="21" xfId="153" applyNumberFormat="1" applyFont="1" applyFill="1" applyBorder="1">
      <alignment/>
      <protection/>
    </xf>
    <xf numFmtId="180" fontId="30" fillId="0" borderId="22" xfId="153" applyNumberFormat="1" applyFont="1" applyFill="1" applyBorder="1">
      <alignment/>
      <protection/>
    </xf>
    <xf numFmtId="180" fontId="30" fillId="0" borderId="0" xfId="153" applyNumberFormat="1" applyFont="1" applyFill="1" applyBorder="1">
      <alignment/>
      <protection/>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0" xfId="0" applyFont="1" applyFill="1" applyAlignment="1" quotePrefix="1">
      <alignment horizontal="right" indent="1"/>
    </xf>
    <xf numFmtId="0" fontId="29" fillId="0" borderId="26" xfId="0" applyFont="1" applyFill="1" applyBorder="1" applyAlignment="1" quotePrefix="1">
      <alignment horizontal="left"/>
    </xf>
    <xf numFmtId="0" fontId="29" fillId="0" borderId="32" xfId="0" applyFont="1" applyFill="1" applyBorder="1" applyAlignment="1" quotePrefix="1">
      <alignment horizontal="left"/>
    </xf>
    <xf numFmtId="180" fontId="30" fillId="0" borderId="27" xfId="153" applyNumberFormat="1" applyFont="1" applyFill="1" applyBorder="1">
      <alignment/>
      <protection/>
    </xf>
    <xf numFmtId="180" fontId="28" fillId="0" borderId="26" xfId="153" applyNumberFormat="1" applyFont="1" applyFill="1" applyBorder="1">
      <alignment/>
      <protection/>
    </xf>
    <xf numFmtId="180" fontId="28" fillId="0" borderId="0" xfId="153" applyNumberFormat="1" applyFont="1" applyFill="1" applyBorder="1">
      <alignment/>
      <protection/>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8" xfId="0" applyNumberFormat="1" applyFont="1" applyFill="1" applyBorder="1" applyAlignment="1">
      <alignment horizontal="right"/>
    </xf>
    <xf numFmtId="3" fontId="30" fillId="0" borderId="27" xfId="0" applyNumberFormat="1" applyFont="1" applyFill="1" applyBorder="1" applyAlignment="1">
      <alignment/>
    </xf>
    <xf numFmtId="0" fontId="49" fillId="0" borderId="0" xfId="156" applyFont="1" applyAlignment="1">
      <alignment horizontal="left" vertical="top"/>
      <protection/>
    </xf>
    <xf numFmtId="0" fontId="32" fillId="0" borderId="0" xfId="156" applyFont="1">
      <alignment/>
      <protection/>
    </xf>
    <xf numFmtId="0" fontId="55" fillId="0" borderId="0" xfId="0" applyFont="1" applyAlignment="1">
      <alignment/>
    </xf>
    <xf numFmtId="0" fontId="37" fillId="0" borderId="0" xfId="156" applyFont="1">
      <alignment/>
      <protection/>
    </xf>
    <xf numFmtId="0" fontId="40" fillId="0" borderId="0" xfId="156" applyFont="1">
      <alignment/>
      <protection/>
    </xf>
    <xf numFmtId="0" fontId="40" fillId="0" borderId="0" xfId="156" applyFont="1" applyAlignment="1">
      <alignment/>
      <protection/>
    </xf>
    <xf numFmtId="0" fontId="32" fillId="0" borderId="0" xfId="156" applyFont="1" applyBorder="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4"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36" fillId="0" borderId="0" xfId="157" applyFont="1" applyFill="1" applyBorder="1" applyAlignment="1">
      <alignment horizontal="distributed" wrapText="1"/>
      <protection/>
    </xf>
    <xf numFmtId="0" fontId="29" fillId="29" borderId="20" xfId="157" applyFont="1" applyFill="1" applyBorder="1" applyAlignment="1">
      <alignment horizontal="distributed" vertical="top"/>
      <protection/>
    </xf>
    <xf numFmtId="0" fontId="33" fillId="29" borderId="25" xfId="157" applyFont="1" applyFill="1" applyBorder="1" applyAlignment="1">
      <alignment horizontal="center" vertical="center"/>
      <protection/>
    </xf>
    <xf numFmtId="0" fontId="36" fillId="29" borderId="25" xfId="157" applyFont="1" applyFill="1" applyBorder="1" applyAlignment="1">
      <alignment horizontal="distributed" wrapText="1"/>
      <protection/>
    </xf>
    <xf numFmtId="0" fontId="29" fillId="29" borderId="21" xfId="157" applyFont="1" applyFill="1" applyBorder="1" applyAlignment="1">
      <alignment horizontal="center" vertical="center"/>
      <protection/>
    </xf>
    <xf numFmtId="0" fontId="36" fillId="0" borderId="0" xfId="157" applyFont="1" applyFill="1" applyBorder="1" applyAlignment="1">
      <alignment horizontal="distributed" vertical="top" wrapText="1"/>
      <protection/>
    </xf>
    <xf numFmtId="0" fontId="29" fillId="29" borderId="32" xfId="157" applyFont="1" applyFill="1" applyBorder="1" applyAlignment="1">
      <alignment horizontal="distributed"/>
      <protection/>
    </xf>
    <xf numFmtId="0" fontId="33" fillId="29" borderId="27" xfId="157" applyFont="1" applyFill="1" applyBorder="1" applyAlignment="1">
      <alignment horizontal="distributed" vertical="center"/>
      <protection/>
    </xf>
    <xf numFmtId="0" fontId="36" fillId="29" borderId="28" xfId="157" applyFont="1" applyFill="1" applyBorder="1" applyAlignment="1">
      <alignment horizontal="distributed" vertical="top" wrapText="1"/>
      <protection/>
    </xf>
    <xf numFmtId="0" fontId="29" fillId="29" borderId="27" xfId="157" applyFont="1" applyFill="1" applyBorder="1" applyAlignment="1">
      <alignment horizontal="center" vertical="center"/>
      <protection/>
    </xf>
    <xf numFmtId="0" fontId="35" fillId="0" borderId="0" xfId="149" applyFont="1" applyAlignment="1">
      <alignment horizontal="distributed"/>
      <protection/>
    </xf>
    <xf numFmtId="0" fontId="35" fillId="0" borderId="0" xfId="149" applyFont="1" applyFill="1" applyBorder="1">
      <alignment/>
      <protection/>
    </xf>
    <xf numFmtId="0" fontId="28" fillId="0" borderId="21" xfId="157" applyFont="1" applyFill="1" applyBorder="1">
      <alignment/>
      <protection/>
    </xf>
    <xf numFmtId="0" fontId="28" fillId="0" borderId="0" xfId="157" applyFont="1" applyFill="1">
      <alignment/>
      <protection/>
    </xf>
    <xf numFmtId="0" fontId="28" fillId="0" borderId="22" xfId="157" applyFont="1" applyFill="1" applyBorder="1">
      <alignment/>
      <protection/>
    </xf>
    <xf numFmtId="0" fontId="28" fillId="0" borderId="20" xfId="157" applyFont="1" applyFill="1" applyBorder="1">
      <alignment/>
      <protection/>
    </xf>
    <xf numFmtId="0" fontId="32" fillId="0" borderId="0" xfId="156" applyFont="1" applyFill="1">
      <alignment/>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177" fontId="40" fillId="0" borderId="20" xfId="157" applyNumberFormat="1" applyFont="1" applyFill="1" applyBorder="1">
      <alignmen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7" xfId="157" applyNumberFormat="1" applyFont="1" applyFill="1" applyBorder="1" applyAlignment="1">
      <alignment horizontal="right"/>
      <protection/>
    </xf>
    <xf numFmtId="177" fontId="28" fillId="0" borderId="27" xfId="157" applyNumberFormat="1" applyFont="1" applyFill="1" applyBorder="1">
      <alignment/>
      <protection/>
    </xf>
    <xf numFmtId="177" fontId="28" fillId="0" borderId="26" xfId="157" applyNumberFormat="1" applyFont="1" applyFill="1" applyBorder="1">
      <alignment/>
      <protection/>
    </xf>
    <xf numFmtId="177" fontId="28" fillId="0" borderId="32" xfId="157" applyNumberFormat="1" applyFont="1" applyFill="1" applyBorder="1">
      <alignmen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177" fontId="28" fillId="0" borderId="0" xfId="157" applyNumberFormat="1" applyFont="1" applyFill="1" applyBorder="1">
      <alignment/>
      <protection/>
    </xf>
    <xf numFmtId="0" fontId="32" fillId="0" borderId="0" xfId="156" applyFont="1" applyFill="1" applyBorder="1">
      <alignment/>
      <protection/>
    </xf>
    <xf numFmtId="0" fontId="37" fillId="0" borderId="0" xfId="157" applyFont="1" applyFill="1" applyAlignment="1">
      <alignment vertical="top"/>
      <protection/>
    </xf>
    <xf numFmtId="0" fontId="32" fillId="0" borderId="0" xfId="157" applyFont="1" applyFill="1">
      <alignment/>
      <protection/>
    </xf>
    <xf numFmtId="0" fontId="32" fillId="0" borderId="0" xfId="157" applyFont="1">
      <alignment/>
      <protection/>
    </xf>
    <xf numFmtId="0" fontId="35" fillId="0" borderId="0" xfId="149" applyFont="1" applyFill="1" applyAlignment="1">
      <alignment horizontal="distributed"/>
      <protection/>
    </xf>
    <xf numFmtId="0" fontId="56" fillId="0" borderId="0" xfId="157" applyFont="1" applyFill="1">
      <alignment/>
      <protection/>
    </xf>
    <xf numFmtId="0" fontId="38" fillId="0" borderId="0" xfId="157" applyFont="1" applyFill="1">
      <alignment/>
      <protection/>
    </xf>
    <xf numFmtId="0" fontId="32" fillId="0" borderId="0" xfId="149" applyFont="1" applyFill="1">
      <alignment/>
      <protection/>
    </xf>
    <xf numFmtId="0" fontId="57" fillId="0" borderId="0" xfId="149" applyFont="1" applyFill="1" applyAlignment="1">
      <alignment/>
      <protection/>
    </xf>
    <xf numFmtId="0" fontId="40" fillId="0" borderId="0" xfId="149" applyFont="1" applyFill="1" applyAlignment="1">
      <alignment vertical="top"/>
      <protection/>
    </xf>
    <xf numFmtId="0" fontId="47" fillId="0" borderId="0" xfId="149" applyFont="1" applyFill="1">
      <alignment/>
      <protection/>
    </xf>
    <xf numFmtId="0" fontId="28" fillId="0" borderId="0" xfId="149" applyFont="1" applyFill="1">
      <alignment/>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23" xfId="149" applyFont="1" applyFill="1" applyBorder="1">
      <alignment/>
      <protection/>
    </xf>
    <xf numFmtId="0" fontId="32" fillId="29" borderId="20" xfId="149" applyFont="1" applyFill="1" applyBorder="1">
      <alignment/>
      <protection/>
    </xf>
    <xf numFmtId="0" fontId="32" fillId="29" borderId="21" xfId="149" applyFont="1" applyFill="1" applyBorder="1">
      <alignment/>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20" xfId="149" applyFont="1" applyFill="1" applyBorder="1">
      <alignment/>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2" fillId="0" borderId="0" xfId="149" applyFont="1" applyFill="1" applyBorder="1">
      <alignment/>
      <protection/>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2" fontId="28" fillId="0" borderId="21" xfId="149" applyNumberFormat="1" applyFont="1" applyFill="1" applyBorder="1">
      <alignment/>
      <protection/>
    </xf>
    <xf numFmtId="2" fontId="28" fillId="0" borderId="0" xfId="149" applyNumberFormat="1" applyFont="1" applyFill="1" applyBorder="1">
      <alignment/>
      <protection/>
    </xf>
    <xf numFmtId="3" fontId="28" fillId="0" borderId="21" xfId="149" applyNumberFormat="1" applyFont="1" applyFill="1" applyBorder="1" applyAlignment="1">
      <alignment horizontal="right"/>
      <protection/>
    </xf>
    <xf numFmtId="3" fontId="28" fillId="0" borderId="0" xfId="149" applyNumberFormat="1" applyFont="1" applyFill="1" applyBorder="1">
      <alignment/>
      <protection/>
    </xf>
    <xf numFmtId="3" fontId="28" fillId="0" borderId="21" xfId="149" applyNumberFormat="1" applyFont="1" applyFill="1" applyBorder="1">
      <alignment/>
      <protection/>
    </xf>
    <xf numFmtId="0" fontId="28" fillId="0" borderId="28" xfId="149" applyNumberFormat="1" applyFont="1" applyFill="1" applyBorder="1" applyAlignment="1" quotePrefix="1">
      <alignment/>
      <protection/>
    </xf>
    <xf numFmtId="2" fontId="28" fillId="0" borderId="27" xfId="149" applyNumberFormat="1" applyFont="1" applyFill="1" applyBorder="1">
      <alignment/>
      <protection/>
    </xf>
    <xf numFmtId="2" fontId="28" fillId="0" borderId="26" xfId="149" applyNumberFormat="1" applyFont="1" applyFill="1" applyBorder="1">
      <alignment/>
      <protection/>
    </xf>
    <xf numFmtId="3" fontId="28" fillId="0" borderId="27" xfId="149" applyNumberFormat="1" applyFont="1" applyFill="1" applyBorder="1" applyAlignment="1">
      <alignment horizontal="right"/>
      <protection/>
    </xf>
    <xf numFmtId="3" fontId="28" fillId="0" borderId="26" xfId="149" applyNumberFormat="1" applyFont="1" applyFill="1" applyBorder="1">
      <alignment/>
      <protection/>
    </xf>
    <xf numFmtId="3" fontId="28" fillId="0" borderId="27" xfId="149" applyNumberFormat="1" applyFont="1" applyFill="1" applyBorder="1">
      <alignmen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0" fontId="32" fillId="0" borderId="0" xfId="150" applyFont="1" applyFill="1">
      <alignment/>
      <protection/>
    </xf>
    <xf numFmtId="2" fontId="28" fillId="0" borderId="20" xfId="149" applyNumberFormat="1" applyFont="1" applyFill="1" applyBorder="1">
      <alignment/>
      <protection/>
    </xf>
    <xf numFmtId="3" fontId="28" fillId="0" borderId="20" xfId="149" applyNumberFormat="1" applyFont="1" applyFill="1" applyBorder="1">
      <alignmen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8" xfId="112" applyFont="1" applyFill="1" applyBorder="1" applyAlignment="1" quotePrefix="1">
      <alignment/>
    </xf>
    <xf numFmtId="0" fontId="35" fillId="0" borderId="0" xfId="150" applyFont="1" applyFill="1">
      <alignment/>
      <protection/>
    </xf>
    <xf numFmtId="0" fontId="35" fillId="0" borderId="0" xfId="150" applyFont="1" applyFill="1" applyAlignment="1">
      <alignment/>
      <protection/>
    </xf>
    <xf numFmtId="0" fontId="35" fillId="0" borderId="0" xfId="149" applyFont="1" applyFill="1" applyAlignment="1">
      <alignment horizontal="left" vertical="center"/>
      <protection/>
    </xf>
    <xf numFmtId="0" fontId="33" fillId="0" borderId="0" xfId="149" applyFont="1" applyFill="1">
      <alignment/>
      <protection/>
    </xf>
    <xf numFmtId="0" fontId="32" fillId="0" borderId="0" xfId="148" applyFont="1" applyFill="1">
      <alignment/>
      <protection/>
    </xf>
    <xf numFmtId="0" fontId="35" fillId="29" borderId="25" xfId="148" applyFont="1" applyFill="1" applyBorder="1" applyAlignment="1">
      <alignment horizontal="center"/>
      <protection/>
    </xf>
    <xf numFmtId="0" fontId="35" fillId="29" borderId="27"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lignment/>
      <protection/>
    </xf>
    <xf numFmtId="177" fontId="30" fillId="0" borderId="0" xfId="148" applyNumberFormat="1" applyFont="1" applyFill="1">
      <alignment/>
      <protection/>
    </xf>
    <xf numFmtId="177" fontId="30" fillId="0" borderId="22" xfId="148" applyNumberFormat="1" applyFont="1" applyFill="1" applyBorder="1" applyAlignment="1">
      <alignment horizontal="right"/>
      <protection/>
    </xf>
    <xf numFmtId="0" fontId="35" fillId="0" borderId="0" xfId="148" applyFont="1" applyFill="1">
      <alignment/>
      <protection/>
    </xf>
    <xf numFmtId="0" fontId="28" fillId="0" borderId="22" xfId="148" applyFont="1" applyFill="1" applyBorder="1">
      <alignment/>
      <protection/>
    </xf>
    <xf numFmtId="0" fontId="28" fillId="0" borderId="21" xfId="148" applyFont="1" applyFill="1" applyBorder="1">
      <alignment/>
      <protection/>
    </xf>
    <xf numFmtId="0" fontId="28" fillId="0" borderId="0" xfId="148" applyFont="1" applyFill="1">
      <alignment/>
      <protection/>
    </xf>
    <xf numFmtId="0" fontId="29" fillId="0" borderId="0" xfId="148" applyFont="1" applyFill="1" quotePrefix="1">
      <alignment/>
      <protection/>
    </xf>
    <xf numFmtId="177" fontId="30" fillId="0" borderId="21" xfId="148" applyNumberFormat="1" applyFont="1" applyFill="1" applyBorder="1">
      <alignment/>
      <protection/>
    </xf>
    <xf numFmtId="0" fontId="32" fillId="0" borderId="0" xfId="148" applyNumberFormat="1" applyFont="1" applyFill="1">
      <alignment/>
      <protection/>
    </xf>
    <xf numFmtId="183" fontId="35" fillId="0" borderId="26" xfId="148" applyNumberFormat="1" applyFont="1" applyFill="1" applyBorder="1" quotePrefix="1">
      <alignment/>
      <protection/>
    </xf>
    <xf numFmtId="177" fontId="28" fillId="0" borderId="28"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0" fontId="29" fillId="0" borderId="34" xfId="148" applyFont="1" applyFill="1" applyBorder="1" applyAlignment="1">
      <alignment/>
      <protection/>
    </xf>
    <xf numFmtId="0" fontId="29" fillId="0" borderId="0" xfId="148" applyFont="1" applyFill="1">
      <alignment/>
      <protection/>
    </xf>
    <xf numFmtId="0" fontId="30" fillId="0" borderId="0" xfId="148" applyFont="1" applyFill="1">
      <alignment/>
      <protection/>
    </xf>
    <xf numFmtId="0" fontId="33" fillId="0" borderId="0" xfId="148" applyFont="1" applyFill="1">
      <alignment/>
      <protection/>
    </xf>
    <xf numFmtId="0" fontId="32" fillId="0" borderId="0" xfId="148" applyFont="1" applyFill="1" quotePrefix="1">
      <alignment/>
      <protection/>
    </xf>
    <xf numFmtId="178" fontId="32" fillId="0" borderId="0" xfId="148" applyNumberFormat="1" applyFont="1" applyFill="1">
      <alignment/>
      <protection/>
    </xf>
    <xf numFmtId="0" fontId="32" fillId="0" borderId="0" xfId="161" applyFont="1" applyFill="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8" xfId="153" applyNumberFormat="1" applyFont="1" applyFill="1" applyBorder="1" applyAlignment="1">
      <alignment/>
      <protection/>
    </xf>
    <xf numFmtId="180" fontId="30" fillId="0" borderId="26"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0" fontId="32" fillId="0" borderId="34" xfId="161" applyFont="1" applyFill="1" applyBorder="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2" fillId="0" borderId="55" xfId="161" applyFont="1" applyFill="1" applyBorder="1">
      <alignmen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0" fillId="0" borderId="22" xfId="161" applyFont="1" applyFill="1" applyBorder="1">
      <alignment/>
      <protection/>
    </xf>
    <xf numFmtId="0" fontId="30" fillId="0" borderId="20" xfId="161" applyFont="1" applyFill="1" applyBorder="1">
      <alignmen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8" xfId="161" applyFont="1" applyFill="1" applyBorder="1" applyAlignment="1" quotePrefix="1">
      <alignment/>
      <protection/>
    </xf>
    <xf numFmtId="180" fontId="28" fillId="0" borderId="32" xfId="153" applyNumberFormat="1" applyFont="1" applyFill="1" applyBorder="1">
      <alignment/>
      <protection/>
    </xf>
    <xf numFmtId="180" fontId="28" fillId="0" borderId="28" xfId="153" applyNumberFormat="1" applyFont="1" applyFill="1" applyBorder="1" applyAlignment="1">
      <alignment horizontal="right"/>
      <protection/>
    </xf>
    <xf numFmtId="180" fontId="28" fillId="0" borderId="26"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6" xfId="161" applyFont="1" applyFill="1" applyBorder="1" applyAlignment="1" quotePrefix="1">
      <alignment horizontal="left"/>
      <protection/>
    </xf>
    <xf numFmtId="0" fontId="35" fillId="0" borderId="28" xfId="161" applyFont="1" applyFill="1" applyBorder="1" applyAlignment="1" quotePrefix="1">
      <alignment horizontal="center"/>
      <protection/>
    </xf>
    <xf numFmtId="180" fontId="28" fillId="0" borderId="26" xfId="153" applyNumberFormat="1" applyFont="1" applyFill="1" applyBorder="1" applyAlignment="1">
      <alignment horizontal="center"/>
      <protection/>
    </xf>
    <xf numFmtId="0" fontId="32" fillId="0" borderId="26"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33" fillId="0" borderId="0" xfId="161" applyFont="1" applyFill="1">
      <alignment/>
      <protection/>
    </xf>
    <xf numFmtId="0" fontId="32" fillId="0" borderId="0" xfId="158" applyFont="1">
      <alignment/>
      <protection/>
    </xf>
    <xf numFmtId="0" fontId="40" fillId="0" borderId="36" xfId="158" applyFont="1" applyFill="1" applyBorder="1" applyAlignment="1">
      <alignment/>
      <protection/>
    </xf>
    <xf numFmtId="0" fontId="32" fillId="0" borderId="0" xfId="158" applyFont="1" applyFill="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29" borderId="23" xfId="158" applyFont="1" applyFill="1" applyBorder="1">
      <alignment/>
      <protection/>
    </xf>
    <xf numFmtId="0" fontId="32" fillId="0" borderId="0" xfId="158" applyFont="1" applyAlignment="1">
      <alignment/>
      <protection/>
    </xf>
    <xf numFmtId="0" fontId="32" fillId="59" borderId="0" xfId="158" applyFont="1" applyFill="1">
      <alignment/>
      <protection/>
    </xf>
    <xf numFmtId="0" fontId="60" fillId="29" borderId="26" xfId="0" applyFont="1" applyFill="1" applyBorder="1" applyAlignment="1">
      <alignment horizontal="distributed"/>
    </xf>
    <xf numFmtId="0" fontId="35" fillId="0" borderId="0" xfId="158" applyFont="1" applyFill="1" applyBorder="1" applyAlignment="1">
      <alignment horizontal="distributed"/>
      <protection/>
    </xf>
    <xf numFmtId="180" fontId="28" fillId="0" borderId="31" xfId="153" applyNumberFormat="1" applyFont="1" applyFill="1" applyBorder="1">
      <alignment/>
      <protection/>
    </xf>
    <xf numFmtId="0" fontId="32" fillId="0" borderId="0" xfId="158" applyFont="1" applyFill="1" applyBorder="1">
      <alignment/>
      <protection/>
    </xf>
    <xf numFmtId="180" fontId="59" fillId="0" borderId="0" xfId="153" applyNumberFormat="1" applyFont="1" applyFill="1" applyBorder="1">
      <alignment/>
      <protection/>
    </xf>
    <xf numFmtId="180" fontId="59" fillId="0" borderId="0" xfId="153" applyNumberFormat="1" applyFont="1" applyFill="1" applyBorder="1" applyAlignment="1">
      <alignment horizontal="right"/>
      <protection/>
    </xf>
    <xf numFmtId="0" fontId="39" fillId="0" borderId="0" xfId="158" applyFont="1" applyFill="1" applyBorder="1">
      <alignment/>
      <protection/>
    </xf>
    <xf numFmtId="0" fontId="39" fillId="0" borderId="0" xfId="158" applyFont="1" applyFill="1">
      <alignment/>
      <protection/>
    </xf>
    <xf numFmtId="180" fontId="32" fillId="0" borderId="0" xfId="158" applyNumberFormat="1" applyFont="1" applyFill="1">
      <alignment/>
      <protection/>
    </xf>
    <xf numFmtId="0" fontId="35" fillId="0" borderId="0" xfId="152" applyFont="1" applyFill="1" quotePrefix="1">
      <alignment/>
      <protection/>
    </xf>
    <xf numFmtId="0" fontId="32" fillId="0" borderId="0" xfId="152" applyFont="1">
      <alignment/>
      <protection/>
    </xf>
    <xf numFmtId="0" fontId="32" fillId="0" borderId="0" xfId="152" applyFont="1" applyBorder="1">
      <alignment/>
      <protection/>
    </xf>
    <xf numFmtId="0" fontId="33" fillId="29" borderId="23" xfId="152" applyFont="1" applyFill="1" applyBorder="1" applyAlignment="1">
      <alignment horizontal="distributed" vertical="center"/>
      <protection/>
    </xf>
    <xf numFmtId="0" fontId="32" fillId="0" borderId="0" xfId="152" applyFont="1" applyFill="1" applyBorder="1">
      <alignment/>
      <protection/>
    </xf>
    <xf numFmtId="0" fontId="33" fillId="29" borderId="26" xfId="152" applyFont="1" applyFill="1" applyBorder="1" applyAlignment="1">
      <alignment horizontal="distributed"/>
      <protection/>
    </xf>
    <xf numFmtId="0" fontId="35" fillId="0" borderId="0" xfId="152" applyFont="1" applyBorder="1">
      <alignment/>
      <protection/>
    </xf>
    <xf numFmtId="180" fontId="28" fillId="0" borderId="25" xfId="153" applyNumberFormat="1" applyFont="1" applyBorder="1">
      <alignment/>
      <protection/>
    </xf>
    <xf numFmtId="180" fontId="28" fillId="0" borderId="31" xfId="153" applyNumberFormat="1" applyFont="1" applyBorder="1">
      <alignment/>
      <protection/>
    </xf>
    <xf numFmtId="180" fontId="32" fillId="0" borderId="0" xfId="152" applyNumberFormat="1" applyFont="1" applyFill="1" applyBorder="1">
      <alignment/>
      <protection/>
    </xf>
    <xf numFmtId="180" fontId="32" fillId="0" borderId="0" xfId="152" applyNumberFormat="1" applyFont="1" applyFill="1">
      <alignment/>
      <protection/>
    </xf>
    <xf numFmtId="0" fontId="32" fillId="0" borderId="0" xfId="152" applyFont="1" applyFill="1">
      <alignment/>
      <protection/>
    </xf>
    <xf numFmtId="0" fontId="35" fillId="0" borderId="0" xfId="158" applyFont="1" applyFill="1" quotePrefix="1">
      <alignment/>
      <protection/>
    </xf>
    <xf numFmtId="180" fontId="32" fillId="0" borderId="0" xfId="152" applyNumberFormat="1" applyFont="1">
      <alignment/>
      <protection/>
    </xf>
    <xf numFmtId="0" fontId="35" fillId="0" borderId="32" xfId="158" applyFont="1" applyFill="1" applyBorder="1" quotePrefix="1">
      <alignment/>
      <protection/>
    </xf>
    <xf numFmtId="0" fontId="35" fillId="0" borderId="0" xfId="152" applyFont="1" applyFill="1">
      <alignment/>
      <protection/>
    </xf>
    <xf numFmtId="0" fontId="33" fillId="0" borderId="0" xfId="152" applyFont="1" applyFill="1">
      <alignment/>
      <protection/>
    </xf>
    <xf numFmtId="0" fontId="32" fillId="0" borderId="0" xfId="151" applyFont="1" applyFill="1">
      <alignment/>
      <protection/>
    </xf>
    <xf numFmtId="0" fontId="32" fillId="0" borderId="0" xfId="151" applyFont="1" applyFill="1" applyBorder="1">
      <alignment/>
      <protection/>
    </xf>
    <xf numFmtId="0" fontId="35" fillId="0" borderId="0" xfId="151" applyFont="1" applyFill="1" applyBorder="1">
      <alignment/>
      <protection/>
    </xf>
    <xf numFmtId="0" fontId="35" fillId="0" borderId="37" xfId="151" applyFont="1" applyFill="1" applyBorder="1">
      <alignment/>
      <protection/>
    </xf>
    <xf numFmtId="180" fontId="32" fillId="0" borderId="0" xfId="151" applyNumberFormat="1" applyFont="1" applyFill="1" applyBorder="1">
      <alignment/>
      <protection/>
    </xf>
    <xf numFmtId="0" fontId="29" fillId="0" borderId="0" xfId="151" applyFont="1" applyFill="1" quotePrefix="1">
      <alignment/>
      <protection/>
    </xf>
    <xf numFmtId="180" fontId="32" fillId="0" borderId="0" xfId="151" applyNumberFormat="1" applyFont="1" applyFill="1">
      <alignment/>
      <protection/>
    </xf>
    <xf numFmtId="3" fontId="32" fillId="0" borderId="0" xfId="151" applyNumberFormat="1" applyFont="1" applyFill="1">
      <alignment/>
      <protection/>
    </xf>
    <xf numFmtId="0" fontId="35" fillId="29" borderId="24" xfId="153" applyFont="1" applyFill="1" applyBorder="1" applyAlignment="1">
      <alignment horizontal="distributed"/>
      <protection/>
    </xf>
    <xf numFmtId="0" fontId="32" fillId="0" borderId="0" xfId="153" applyFont="1" applyFill="1" applyBorder="1">
      <alignment/>
      <protection/>
    </xf>
    <xf numFmtId="0" fontId="32" fillId="0" borderId="0" xfId="153" applyFont="1" applyFill="1">
      <alignment/>
      <protection/>
    </xf>
    <xf numFmtId="0" fontId="35" fillId="29" borderId="28" xfId="153" applyFont="1" applyFill="1" applyBorder="1" applyAlignment="1">
      <alignment horizontal="distributed"/>
      <protection/>
    </xf>
    <xf numFmtId="0" fontId="35" fillId="0" borderId="22" xfId="153" applyFont="1" applyFill="1" applyBorder="1">
      <alignment/>
      <protection/>
    </xf>
    <xf numFmtId="180" fontId="30" fillId="0" borderId="20" xfId="153" applyNumberFormat="1" applyFont="1" applyFill="1" applyBorder="1">
      <alignment/>
      <protection/>
    </xf>
    <xf numFmtId="0" fontId="35" fillId="0" borderId="28" xfId="152" applyFont="1" applyFill="1" applyBorder="1" quotePrefix="1">
      <alignment/>
      <protection/>
    </xf>
    <xf numFmtId="0" fontId="33" fillId="0" borderId="0" xfId="153" applyFont="1" applyFill="1">
      <alignment/>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0" fillId="0" borderId="0" xfId="155" applyFont="1" applyFill="1">
      <alignment/>
      <protection/>
    </xf>
    <xf numFmtId="0" fontId="32" fillId="0" borderId="0" xfId="155" applyFont="1" applyFill="1">
      <alignment/>
      <protection/>
    </xf>
    <xf numFmtId="0" fontId="35" fillId="29" borderId="35" xfId="155" applyFont="1" applyFill="1" applyBorder="1" applyAlignment="1">
      <alignment horizontal="distributed" vertical="top"/>
      <protection/>
    </xf>
    <xf numFmtId="0" fontId="35" fillId="29" borderId="23" xfId="155" applyFont="1" applyFill="1" applyBorder="1" applyAlignment="1">
      <alignment horizontal="distributed" vertical="center" wrapText="1"/>
      <protection/>
    </xf>
    <xf numFmtId="0" fontId="28" fillId="29" borderId="52" xfId="155" applyFont="1" applyFill="1" applyBorder="1">
      <alignment/>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0" xfId="155" applyFont="1" applyFill="1">
      <alignment/>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5"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6" xfId="155" applyFont="1" applyFill="1" applyBorder="1" applyAlignment="1">
      <alignment horizontal="right" vertical="top"/>
      <protection/>
    </xf>
    <xf numFmtId="3" fontId="47" fillId="0" borderId="21" xfId="155" applyNumberFormat="1" applyFont="1" applyFill="1" applyBorder="1">
      <alignment/>
      <protection/>
    </xf>
    <xf numFmtId="3" fontId="47" fillId="0" borderId="22" xfId="155" applyNumberFormat="1" applyFont="1" applyFill="1" applyBorder="1">
      <alignment/>
      <protection/>
    </xf>
    <xf numFmtId="3" fontId="47" fillId="0" borderId="20" xfId="155" applyNumberFormat="1" applyFont="1" applyFill="1" applyBorder="1">
      <alignment/>
      <protection/>
    </xf>
    <xf numFmtId="3" fontId="47" fillId="0" borderId="0" xfId="155" applyNumberFormat="1" applyFont="1" applyFill="1" applyBorder="1">
      <alignment/>
      <protection/>
    </xf>
    <xf numFmtId="3" fontId="47" fillId="0" borderId="57" xfId="155" applyNumberFormat="1" applyFont="1" applyFill="1" applyBorder="1">
      <alignment/>
      <protection/>
    </xf>
    <xf numFmtId="38" fontId="47" fillId="0" borderId="43"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3" fontId="28" fillId="0" borderId="0" xfId="155" applyNumberFormat="1" applyFont="1" applyFill="1" applyBorder="1">
      <alignment/>
      <protection/>
    </xf>
    <xf numFmtId="0" fontId="32" fillId="0" borderId="0" xfId="155" applyFont="1" applyFill="1" applyAlignment="1">
      <alignment horizontal="left"/>
      <protection/>
    </xf>
    <xf numFmtId="0" fontId="29" fillId="0" borderId="0" xfId="155" applyFont="1" applyFill="1" quotePrefix="1">
      <alignment/>
      <protection/>
    </xf>
    <xf numFmtId="191" fontId="47" fillId="0" borderId="43"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3" xfId="0" applyNumberFormat="1" applyFont="1" applyFill="1" applyBorder="1" applyAlignment="1">
      <alignment horizontal="right"/>
    </xf>
    <xf numFmtId="3" fontId="47" fillId="0" borderId="0" xfId="0" applyNumberFormat="1" applyFont="1" applyFill="1" applyBorder="1" applyAlignment="1">
      <alignment horizontal="right"/>
    </xf>
    <xf numFmtId="0" fontId="35" fillId="0" borderId="26" xfId="155" applyFont="1" applyFill="1" applyBorder="1" quotePrefix="1">
      <alignment/>
      <protection/>
    </xf>
    <xf numFmtId="3" fontId="28" fillId="0" borderId="22" xfId="155" applyNumberFormat="1" applyFont="1" applyFill="1" applyBorder="1">
      <alignment/>
      <protection/>
    </xf>
    <xf numFmtId="3" fontId="28" fillId="0" borderId="28" xfId="155" applyNumberFormat="1" applyFont="1" applyFill="1" applyBorder="1">
      <alignment/>
      <protection/>
    </xf>
    <xf numFmtId="3" fontId="28" fillId="0" borderId="32" xfId="155" applyNumberFormat="1" applyFont="1" applyFill="1" applyBorder="1">
      <alignment/>
      <protection/>
    </xf>
    <xf numFmtId="3" fontId="28" fillId="0" borderId="27" xfId="155" applyNumberFormat="1" applyFont="1" applyFill="1" applyBorder="1">
      <alignment/>
      <protection/>
    </xf>
    <xf numFmtId="3" fontId="28" fillId="0" borderId="26" xfId="155" applyNumberFormat="1" applyFont="1" applyFill="1" applyBorder="1">
      <alignment/>
      <protection/>
    </xf>
    <xf numFmtId="3" fontId="28" fillId="0" borderId="44" xfId="155" applyNumberFormat="1" applyFont="1" applyFill="1" applyBorder="1" applyAlignment="1">
      <alignment horizontal="right"/>
      <protection/>
    </xf>
    <xf numFmtId="3" fontId="28" fillId="0" borderId="26" xfId="155" applyNumberFormat="1" applyFont="1" applyFill="1" applyBorder="1" applyAlignment="1">
      <alignment horizontal="right"/>
      <protection/>
    </xf>
    <xf numFmtId="0" fontId="29" fillId="0" borderId="0" xfId="155" applyFont="1" applyFill="1" applyBorder="1" applyAlignment="1">
      <alignment horizontal="center"/>
      <protection/>
    </xf>
    <xf numFmtId="3" fontId="32" fillId="0" borderId="0" xfId="155" applyNumberFormat="1" applyFont="1" applyFill="1">
      <alignment/>
      <protection/>
    </xf>
    <xf numFmtId="0" fontId="30" fillId="0" borderId="36" xfId="154" applyFont="1" applyBorder="1" applyAlignment="1">
      <alignment vertical="top"/>
      <protection/>
    </xf>
    <xf numFmtId="0" fontId="32" fillId="0" borderId="0" xfId="154" applyFont="1">
      <alignment/>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5" xfId="154" applyFont="1" applyFill="1" applyBorder="1" applyAlignment="1">
      <alignment horizontal="center"/>
      <protection/>
    </xf>
    <xf numFmtId="0" fontId="35" fillId="29" borderId="0" xfId="154" applyFont="1" applyFill="1" applyAlignment="1">
      <alignment horizontal="distributed"/>
      <protection/>
    </xf>
    <xf numFmtId="0" fontId="35" fillId="29" borderId="26"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42" xfId="154" applyFont="1" applyBorder="1" applyAlignment="1">
      <alignment horizontal="right" vertical="top"/>
      <protection/>
    </xf>
    <xf numFmtId="180" fontId="47" fillId="0" borderId="21" xfId="153" applyNumberFormat="1" applyFont="1" applyFill="1" applyBorder="1">
      <alignment/>
      <protection/>
    </xf>
    <xf numFmtId="180" fontId="47" fillId="0" borderId="22" xfId="153" applyNumberFormat="1" applyFont="1" applyFill="1" applyBorder="1">
      <alignment/>
      <protection/>
    </xf>
    <xf numFmtId="180" fontId="47" fillId="0" borderId="20" xfId="153" applyNumberFormat="1" applyFont="1" applyFill="1" applyBorder="1">
      <alignment/>
      <protection/>
    </xf>
    <xf numFmtId="180" fontId="47" fillId="0" borderId="0" xfId="153" applyNumberFormat="1" applyFont="1" applyFill="1" applyBorder="1">
      <alignment/>
      <protection/>
    </xf>
    <xf numFmtId="180" fontId="47" fillId="0" borderId="42" xfId="153" applyNumberFormat="1" applyFont="1" applyFill="1" applyBorder="1">
      <alignment/>
      <protection/>
    </xf>
    <xf numFmtId="0" fontId="32" fillId="0" borderId="0" xfId="154" applyFont="1" applyFill="1" applyBorder="1">
      <alignment/>
      <protection/>
    </xf>
    <xf numFmtId="0" fontId="32" fillId="0" borderId="0" xfId="154" applyFont="1" applyFill="1">
      <alignment/>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180" fontId="32" fillId="0" borderId="0" xfId="154" applyNumberFormat="1" applyFont="1" applyFill="1">
      <alignment/>
      <protection/>
    </xf>
    <xf numFmtId="180" fontId="28" fillId="0" borderId="40" xfId="153" applyNumberFormat="1" applyFont="1" applyFill="1" applyBorder="1">
      <alignmen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35" fillId="0" borderId="0" xfId="154" applyFont="1" applyFill="1">
      <alignment/>
      <protection/>
    </xf>
    <xf numFmtId="0" fontId="33" fillId="0" borderId="0" xfId="154" applyFont="1" applyFill="1">
      <alignmen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29" fillId="0" borderId="0" xfId="155" applyFont="1" applyFill="1">
      <alignment/>
      <protection/>
    </xf>
    <xf numFmtId="0" fontId="33" fillId="29" borderId="27"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0" fontId="30" fillId="0" borderId="21" xfId="157" applyNumberFormat="1" applyFont="1" applyBorder="1">
      <alignment/>
      <protection/>
    </xf>
    <xf numFmtId="0" fontId="30" fillId="0" borderId="0" xfId="157" applyNumberFormat="1" applyFont="1">
      <alignment/>
      <protection/>
    </xf>
    <xf numFmtId="0" fontId="30" fillId="0" borderId="25" xfId="157" applyNumberFormat="1" applyFont="1" applyBorder="1">
      <alignment/>
      <protection/>
    </xf>
    <xf numFmtId="0" fontId="30" fillId="0" borderId="22" xfId="157" applyNumberFormat="1" applyFont="1" applyBorder="1">
      <alignment/>
      <protection/>
    </xf>
    <xf numFmtId="0" fontId="30" fillId="0" borderId="20" xfId="157" applyNumberFormat="1" applyFont="1" applyBorder="1">
      <alignment/>
      <protection/>
    </xf>
    <xf numFmtId="177" fontId="40" fillId="0" borderId="20" xfId="157" applyNumberFormat="1" applyFont="1" applyFill="1" applyBorder="1" applyAlignment="1">
      <alignment horizontal="right"/>
      <protection/>
    </xf>
    <xf numFmtId="177" fontId="40" fillId="0" borderId="21" xfId="157" applyNumberFormat="1" applyFont="1" applyFill="1" applyBorder="1">
      <alignment/>
      <protection/>
    </xf>
    <xf numFmtId="177" fontId="40" fillId="0" borderId="0" xfId="157" applyNumberFormat="1" applyFont="1" applyFill="1" applyBorder="1">
      <alignment/>
      <protection/>
    </xf>
    <xf numFmtId="0" fontId="30" fillId="0" borderId="21" xfId="157" applyNumberFormat="1" applyFont="1" applyFill="1" applyBorder="1">
      <alignment/>
      <protection/>
    </xf>
    <xf numFmtId="0" fontId="30" fillId="0" borderId="0" xfId="157" applyNumberFormat="1" applyFont="1" applyFill="1">
      <alignment/>
      <protection/>
    </xf>
    <xf numFmtId="0" fontId="30" fillId="0" borderId="25" xfId="157" applyNumberFormat="1" applyFont="1" applyFill="1" applyBorder="1">
      <alignment/>
      <protection/>
    </xf>
    <xf numFmtId="0" fontId="30" fillId="0" borderId="22" xfId="157" applyNumberFormat="1" applyFont="1" applyFill="1" applyBorder="1">
      <alignment/>
      <protection/>
    </xf>
    <xf numFmtId="0" fontId="30" fillId="0" borderId="20" xfId="157" applyNumberFormat="1" applyFont="1" applyFill="1" applyBorder="1">
      <alignmen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38" fontId="35" fillId="29" borderId="27"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7" xfId="0" applyFont="1" applyFill="1" applyBorder="1" applyAlignment="1">
      <alignment horizontal="distributed" vertical="center"/>
    </xf>
    <xf numFmtId="0" fontId="33" fillId="29" borderId="38" xfId="0" applyFont="1" applyFill="1" applyBorder="1" applyAlignment="1" applyProtection="1">
      <alignment/>
      <protection locked="0"/>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5" xfId="0" applyFont="1" applyFill="1" applyBorder="1" applyAlignment="1" applyProtection="1">
      <alignment horizontal="distributed"/>
      <protection locked="0"/>
    </xf>
    <xf numFmtId="0" fontId="33" fillId="29" borderId="21" xfId="0" applyFont="1" applyFill="1" applyBorder="1" applyAlignment="1" applyProtection="1">
      <alignment/>
      <protection locked="0"/>
    </xf>
    <xf numFmtId="0" fontId="33" fillId="29" borderId="27"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5" xfId="0" applyFont="1" applyFill="1" applyBorder="1" applyAlignment="1" applyProtection="1">
      <alignment/>
      <protection locked="0"/>
    </xf>
    <xf numFmtId="0" fontId="33" fillId="29" borderId="24"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8"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5" xfId="0" applyFont="1" applyFill="1" applyBorder="1" applyAlignment="1">
      <alignment horizontal="distributed" vertical="center" shrinkToFit="1"/>
    </xf>
    <xf numFmtId="0" fontId="39" fillId="29" borderId="25" xfId="0" applyFont="1" applyFill="1" applyBorder="1" applyAlignment="1">
      <alignment horizontal="distributed" vertical="center" wrapText="1"/>
    </xf>
    <xf numFmtId="0" fontId="51" fillId="29" borderId="25" xfId="0" applyFont="1" applyFill="1" applyBorder="1" applyAlignment="1">
      <alignment horizontal="distributed" vertical="center" wrapText="1"/>
    </xf>
    <xf numFmtId="0" fontId="39" fillId="29" borderId="27" xfId="0" applyFont="1" applyFill="1" applyBorder="1" applyAlignment="1">
      <alignment horizontal="distributed" vertical="center" wrapText="1"/>
    </xf>
    <xf numFmtId="0" fontId="51" fillId="29" borderId="27" xfId="0" applyFont="1" applyFill="1" applyBorder="1" applyAlignment="1">
      <alignment horizontal="distributed" vertical="center" wrapText="1"/>
    </xf>
    <xf numFmtId="0" fontId="35" fillId="29" borderId="28"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7" xfId="157" applyFont="1" applyFill="1" applyBorder="1" applyAlignment="1">
      <alignment horizontal="distributed" vertical="center"/>
      <protection/>
    </xf>
    <xf numFmtId="0" fontId="33" fillId="29" borderId="27"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7" xfId="0" applyFont="1" applyFill="1" applyBorder="1" applyAlignment="1">
      <alignment horizontal="center" vertical="center"/>
    </xf>
    <xf numFmtId="0" fontId="33" fillId="29" borderId="28" xfId="0" applyFont="1" applyFill="1" applyBorder="1" applyAlignment="1">
      <alignment horizontal="center" vertical="center"/>
    </xf>
    <xf numFmtId="0" fontId="33" fillId="29" borderId="27" xfId="152" applyFont="1" applyFill="1" applyBorder="1" applyAlignment="1">
      <alignment horizontal="distributed" vertical="center"/>
      <protection/>
    </xf>
    <xf numFmtId="0" fontId="33" fillId="29" borderId="28" xfId="152" applyFont="1" applyFill="1" applyBorder="1" applyAlignment="1">
      <alignment horizontal="distributed" vertical="center"/>
      <protection/>
    </xf>
    <xf numFmtId="0" fontId="35" fillId="29" borderId="25" xfId="151" applyFont="1" applyFill="1" applyBorder="1" applyAlignment="1">
      <alignment horizontal="distributed" vertical="center" wrapText="1"/>
      <protection/>
    </xf>
    <xf numFmtId="0" fontId="35" fillId="29" borderId="25" xfId="151" applyFont="1" applyFill="1" applyBorder="1" applyAlignment="1">
      <alignment horizontal="distributed" vertical="center"/>
      <protection/>
    </xf>
    <xf numFmtId="0" fontId="35" fillId="29" borderId="30" xfId="151" applyFont="1" applyFill="1" applyBorder="1" applyAlignment="1">
      <alignment horizontal="distributed" vertical="center" wrapText="1"/>
      <protection/>
    </xf>
    <xf numFmtId="0" fontId="35" fillId="29" borderId="33" xfId="151" applyFont="1" applyFill="1" applyBorder="1" applyAlignment="1">
      <alignment horizontal="distributed" vertical="center" wrapText="1"/>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8" xfId="155" applyFont="1" applyFill="1" applyBorder="1" applyAlignment="1">
      <alignment vertical="center"/>
      <protection/>
    </xf>
    <xf numFmtId="0" fontId="35" fillId="29" borderId="59" xfId="155" applyFont="1" applyFill="1" applyBorder="1" applyAlignment="1">
      <alignment horizontal="distributed" vertical="center"/>
      <protection/>
    </xf>
    <xf numFmtId="0" fontId="33" fillId="29" borderId="25" xfId="154" applyFont="1" applyFill="1" applyBorder="1" applyAlignment="1">
      <alignment horizontal="distributed" vertical="center"/>
      <protection/>
    </xf>
    <xf numFmtId="0" fontId="33" fillId="29" borderId="25"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7" xfId="0" applyFont="1" applyFill="1" applyBorder="1" applyAlignment="1">
      <alignment horizontal="distributed" vertical="center"/>
    </xf>
    <xf numFmtId="0" fontId="33" fillId="29" borderId="27" xfId="154" applyFont="1" applyFill="1" applyBorder="1" applyAlignment="1">
      <alignment horizontal="distributed" vertical="top"/>
      <protection/>
    </xf>
    <xf numFmtId="0" fontId="33" fillId="29" borderId="28"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60"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33" fillId="0" borderId="59" xfId="0" applyFont="1" applyBorder="1" applyAlignment="1" applyProtection="1">
      <alignment horizontal="distributed" vertical="center"/>
      <protection locked="0"/>
    </xf>
    <xf numFmtId="231" fontId="40" fillId="0" borderId="0" xfId="138" applyNumberFormat="1" applyFont="1" applyFill="1" applyAlignment="1">
      <alignment horizontal="right" vertical="center"/>
      <protection/>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42" xfId="144" applyNumberFormat="1" applyFont="1" applyFill="1" applyBorder="1">
      <alignment/>
      <protection/>
    </xf>
    <xf numFmtId="177" fontId="31" fillId="0" borderId="22" xfId="144" applyNumberFormat="1" applyFont="1" applyFill="1" applyBorder="1">
      <alignment/>
      <protection/>
    </xf>
    <xf numFmtId="177" fontId="31" fillId="0" borderId="20" xfId="144" applyNumberFormat="1" applyFont="1" applyFill="1" applyBorder="1" applyAlignment="1">
      <alignment horizontal="right"/>
      <protection/>
    </xf>
    <xf numFmtId="177" fontId="31" fillId="0" borderId="42"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21" xfId="145" applyNumberFormat="1" applyFont="1" applyFill="1" applyBorder="1">
      <alignment/>
      <protection/>
    </xf>
    <xf numFmtId="177" fontId="31" fillId="0" borderId="41" xfId="145" applyNumberFormat="1" applyFont="1" applyFill="1" applyBorder="1">
      <alignment/>
      <protection/>
    </xf>
    <xf numFmtId="177" fontId="31" fillId="0" borderId="43"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lignment/>
      <protection/>
    </xf>
    <xf numFmtId="177" fontId="31" fillId="0" borderId="43" xfId="144" applyNumberFormat="1" applyFont="1" applyFill="1" applyBorder="1">
      <alignmen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0" fontId="30" fillId="0" borderId="21" xfId="148" applyNumberFormat="1" applyFont="1" applyFill="1" applyBorder="1">
      <alignment/>
      <protection/>
    </xf>
    <xf numFmtId="0" fontId="30" fillId="0" borderId="0" xfId="148" applyNumberFormat="1" applyFont="1" applyFill="1">
      <alignment/>
      <protection/>
    </xf>
    <xf numFmtId="0" fontId="30" fillId="0" borderId="25" xfId="148" applyNumberFormat="1" applyFont="1" applyFill="1" applyBorder="1">
      <alignment/>
      <protection/>
    </xf>
    <xf numFmtId="0" fontId="30" fillId="0" borderId="22" xfId="148" applyNumberFormat="1" applyFont="1" applyFill="1" applyBorder="1">
      <alignmen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0" fontId="31" fillId="0" borderId="21" xfId="145" applyFont="1" applyFill="1" applyBorder="1" applyAlignment="1">
      <alignment horizontal="right"/>
      <protection/>
    </xf>
    <xf numFmtId="0" fontId="29" fillId="0" borderId="0" xfId="0" applyFont="1" applyFill="1" applyBorder="1" applyAlignment="1" quotePrefix="1">
      <alignment/>
    </xf>
    <xf numFmtId="205" fontId="28" fillId="0" borderId="21" xfId="0" applyNumberFormat="1" applyFont="1" applyFill="1" applyBorder="1" applyAlignment="1" applyProtection="1">
      <alignment horizontal="right"/>
      <protection locked="0"/>
    </xf>
    <xf numFmtId="177" fontId="28" fillId="0" borderId="32" xfId="145" applyNumberFormat="1" applyFont="1" applyFill="1" applyBorder="1">
      <alignment/>
      <protection/>
    </xf>
    <xf numFmtId="177" fontId="28" fillId="0" borderId="28" xfId="145" applyNumberFormat="1" applyFont="1" applyFill="1" applyBorder="1" applyAlignment="1">
      <alignment horizontal="right"/>
      <protection/>
    </xf>
    <xf numFmtId="177" fontId="32" fillId="0" borderId="27" xfId="145" applyNumberFormat="1" applyFont="1" applyFill="1" applyBorder="1">
      <alignment/>
      <protection/>
    </xf>
    <xf numFmtId="177" fontId="28" fillId="0" borderId="61" xfId="145" applyNumberFormat="1" applyFont="1" applyFill="1" applyBorder="1">
      <alignment/>
      <protection/>
    </xf>
    <xf numFmtId="180" fontId="28" fillId="0" borderId="20" xfId="153" applyNumberFormat="1" applyFont="1" applyFill="1" applyBorder="1" applyAlignment="1">
      <alignment horizontal="right"/>
      <protection/>
    </xf>
    <xf numFmtId="0" fontId="33" fillId="60" borderId="22" xfId="0" applyFont="1" applyFill="1" applyBorder="1" applyAlignment="1" applyProtection="1">
      <alignment horizontal="center" vertical="center" wrapText="1"/>
      <protection locked="0"/>
    </xf>
    <xf numFmtId="0" fontId="33" fillId="60" borderId="20" xfId="0" applyFont="1" applyFill="1" applyBorder="1" applyAlignment="1" applyProtection="1">
      <alignment horizontal="center" vertical="center" wrapText="1"/>
      <protection locked="0"/>
    </xf>
    <xf numFmtId="0" fontId="33" fillId="60" borderId="28" xfId="0" applyFont="1" applyFill="1" applyBorder="1" applyAlignment="1" applyProtection="1">
      <alignment horizontal="center" vertical="center" wrapText="1"/>
      <protection locked="0"/>
    </xf>
    <xf numFmtId="0" fontId="33" fillId="60" borderId="32" xfId="0" applyFont="1" applyFill="1" applyBorder="1" applyAlignment="1" applyProtection="1">
      <alignment horizontal="center" vertical="center" wrapText="1"/>
      <protection locked="0"/>
    </xf>
    <xf numFmtId="0" fontId="31" fillId="0" borderId="0" xfId="160" applyFont="1" applyFill="1" applyAlignment="1">
      <alignment horizontal="center" vertical="top"/>
      <protection/>
    </xf>
    <xf numFmtId="0" fontId="33" fillId="29" borderId="62" xfId="0" applyFont="1" applyFill="1" applyBorder="1" applyAlignment="1">
      <alignment horizontal="distributed"/>
    </xf>
    <xf numFmtId="0" fontId="33" fillId="29" borderId="53" xfId="0" applyFont="1" applyFill="1" applyBorder="1" applyAlignment="1">
      <alignment horizontal="distributed"/>
    </xf>
    <xf numFmtId="0" fontId="33" fillId="29" borderId="62" xfId="0" applyFont="1" applyFill="1" applyBorder="1" applyAlignment="1" applyProtection="1">
      <alignment horizontal="distributed" vertical="center"/>
      <protection locked="0"/>
    </xf>
    <xf numFmtId="0" fontId="33" fillId="29" borderId="53" xfId="0" applyFont="1" applyFill="1" applyBorder="1" applyAlignment="1" applyProtection="1">
      <alignment horizontal="distributed" vertical="center"/>
      <protection locked="0"/>
    </xf>
    <xf numFmtId="0" fontId="33" fillId="29" borderId="25" xfId="0" applyFont="1" applyFill="1" applyBorder="1" applyAlignment="1">
      <alignment horizontal="distributed" vertical="center"/>
    </xf>
    <xf numFmtId="0" fontId="33" fillId="29" borderId="27" xfId="0" applyFont="1" applyFill="1" applyBorder="1" applyAlignment="1">
      <alignment horizontal="distributed" vertical="center"/>
    </xf>
    <xf numFmtId="0" fontId="33" fillId="29" borderId="25" xfId="0" applyFont="1" applyFill="1" applyBorder="1" applyAlignment="1" applyProtection="1">
      <alignment horizontal="distributed" vertical="center"/>
      <protection locked="0"/>
    </xf>
    <xf numFmtId="0" fontId="33" fillId="29" borderId="27" xfId="0" applyFont="1" applyFill="1" applyBorder="1" applyAlignment="1" applyProtection="1">
      <alignment horizontal="distributed" vertical="center"/>
      <protection locked="0"/>
    </xf>
    <xf numFmtId="0" fontId="34" fillId="60" borderId="31" xfId="0" applyFont="1" applyFill="1" applyBorder="1" applyAlignment="1" applyProtection="1">
      <alignment horizontal="center" vertical="center" wrapText="1"/>
      <protection locked="0"/>
    </xf>
    <xf numFmtId="0" fontId="34" fillId="60" borderId="37" xfId="0" applyFont="1" applyFill="1" applyBorder="1" applyAlignment="1" applyProtection="1">
      <alignment horizontal="center" vertical="center" wrapText="1"/>
      <protection locked="0"/>
    </xf>
    <xf numFmtId="0" fontId="33" fillId="0" borderId="31" xfId="0" applyFont="1" applyBorder="1" applyAlignment="1" applyProtection="1">
      <alignment horizontal="distributed" vertical="center"/>
      <protection locked="0"/>
    </xf>
    <xf numFmtId="0" fontId="33" fillId="0" borderId="34" xfId="0" applyFont="1" applyBorder="1" applyAlignment="1" applyProtection="1">
      <alignment horizontal="distributed" vertical="center"/>
      <protection locked="0"/>
    </xf>
    <xf numFmtId="0" fontId="33" fillId="0" borderId="28" xfId="0" applyFont="1" applyBorder="1" applyAlignment="1" applyProtection="1">
      <alignment horizontal="distributed" vertical="center"/>
      <protection locked="0"/>
    </xf>
    <xf numFmtId="0" fontId="33" fillId="0" borderId="26" xfId="0" applyFont="1" applyBorder="1" applyAlignment="1" applyProtection="1">
      <alignment horizontal="distributed" vertical="center"/>
      <protection locked="0"/>
    </xf>
    <xf numFmtId="0" fontId="33" fillId="29" borderId="25" xfId="0" applyFont="1" applyFill="1" applyBorder="1" applyAlignment="1" applyProtection="1">
      <alignment horizontal="center" vertical="center"/>
      <protection locked="0"/>
    </xf>
    <xf numFmtId="0" fontId="33" fillId="29" borderId="21" xfId="0" applyFont="1" applyFill="1" applyBorder="1" applyAlignment="1" applyProtection="1">
      <alignment horizontal="center" vertical="center"/>
      <protection locked="0"/>
    </xf>
    <xf numFmtId="0" fontId="33" fillId="29" borderId="27" xfId="0" applyFont="1" applyFill="1" applyBorder="1" applyAlignment="1" applyProtection="1">
      <alignment horizontal="center" vertical="center"/>
      <protection locked="0"/>
    </xf>
    <xf numFmtId="0" fontId="33" fillId="29" borderId="31" xfId="0" applyFont="1" applyFill="1" applyBorder="1" applyAlignment="1">
      <alignment horizontal="center" vertical="center"/>
    </xf>
    <xf numFmtId="0" fontId="33" fillId="29" borderId="37" xfId="0" applyFont="1" applyFill="1" applyBorder="1" applyAlignment="1">
      <alignment horizontal="center" vertical="center"/>
    </xf>
    <xf numFmtId="0" fontId="33" fillId="29" borderId="31" xfId="0" applyFont="1" applyFill="1" applyBorder="1" applyAlignment="1" applyProtection="1">
      <alignment horizontal="center" vertical="center"/>
      <protection locked="0"/>
    </xf>
    <xf numFmtId="0" fontId="33" fillId="29" borderId="37" xfId="0" applyFont="1" applyFill="1" applyBorder="1" applyAlignment="1" applyProtection="1">
      <alignment horizontal="center" vertical="center"/>
      <protection locked="0"/>
    </xf>
    <xf numFmtId="0" fontId="33" fillId="29" borderId="22" xfId="0" applyFont="1" applyFill="1" applyBorder="1" applyAlignment="1" applyProtection="1">
      <alignment horizontal="center" vertical="center"/>
      <protection locked="0"/>
    </xf>
    <xf numFmtId="0" fontId="33" fillId="29" borderId="20" xfId="0" applyFont="1" applyFill="1" applyBorder="1" applyAlignment="1" applyProtection="1">
      <alignment horizontal="center" vertical="center"/>
      <protection locked="0"/>
    </xf>
    <xf numFmtId="0" fontId="33" fillId="29" borderId="28" xfId="0" applyFont="1" applyFill="1" applyBorder="1" applyAlignment="1" applyProtection="1">
      <alignment horizontal="center" vertical="center"/>
      <protection locked="0"/>
    </xf>
    <xf numFmtId="0" fontId="33" fillId="29" borderId="32" xfId="0" applyFont="1" applyFill="1" applyBorder="1" applyAlignment="1" applyProtection="1">
      <alignment horizontal="center" vertical="center"/>
      <protection locked="0"/>
    </xf>
    <xf numFmtId="0" fontId="33" fillId="29" borderId="34" xfId="0" applyFont="1" applyFill="1" applyBorder="1" applyAlignment="1" applyProtection="1">
      <alignment horizontal="center" vertical="center"/>
      <protection locked="0"/>
    </xf>
    <xf numFmtId="0" fontId="33" fillId="29" borderId="0" xfId="0" applyFont="1" applyFill="1" applyAlignment="1" applyProtection="1">
      <alignment horizontal="center" vertical="center"/>
      <protection locked="0"/>
    </xf>
    <xf numFmtId="0" fontId="33" fillId="29" borderId="26" xfId="0" applyFont="1" applyFill="1" applyBorder="1" applyAlignment="1" applyProtection="1">
      <alignment horizontal="center" vertical="center"/>
      <protection locked="0"/>
    </xf>
    <xf numFmtId="0" fontId="33" fillId="29" borderId="22" xfId="0" applyFont="1" applyFill="1" applyBorder="1" applyAlignment="1">
      <alignment horizontal="center"/>
    </xf>
    <xf numFmtId="0" fontId="33" fillId="29" borderId="20" xfId="0" applyFont="1" applyFill="1" applyBorder="1" applyAlignment="1">
      <alignment horizontal="center"/>
    </xf>
    <xf numFmtId="0" fontId="33" fillId="0" borderId="30" xfId="0" applyFont="1" applyBorder="1" applyAlignment="1" applyProtection="1">
      <alignment horizontal="distributed" vertical="center"/>
      <protection locked="0"/>
    </xf>
    <xf numFmtId="0" fontId="33" fillId="0" borderId="33" xfId="0" applyFont="1" applyBorder="1" applyAlignment="1" applyProtection="1">
      <alignment horizontal="distributed" vertical="center"/>
      <protection locked="0"/>
    </xf>
    <xf numFmtId="0" fontId="33" fillId="0" borderId="37"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7" xfId="0" applyFont="1" applyBorder="1" applyAlignment="1" applyProtection="1">
      <alignment horizontal="distributed" vertical="center"/>
      <protection locked="0"/>
    </xf>
    <xf numFmtId="0" fontId="33" fillId="0" borderId="32" xfId="0" applyFont="1" applyBorder="1" applyAlignment="1" applyProtection="1">
      <alignment horizontal="distributed" vertical="center"/>
      <protection locked="0"/>
    </xf>
    <xf numFmtId="0" fontId="33" fillId="0" borderId="31" xfId="0" applyFont="1" applyFill="1" applyBorder="1" applyAlignment="1">
      <alignment horizontal="center" vertical="center" shrinkToFit="1"/>
    </xf>
    <xf numFmtId="0" fontId="33" fillId="0" borderId="37" xfId="0" applyFont="1" applyFill="1" applyBorder="1" applyAlignment="1">
      <alignment horizontal="center" vertical="center" shrinkToFit="1"/>
    </xf>
    <xf numFmtId="0" fontId="33" fillId="0" borderId="28" xfId="0" applyFont="1" applyFill="1" applyBorder="1" applyAlignment="1">
      <alignment horizontal="center" vertical="center" shrinkToFit="1"/>
    </xf>
    <xf numFmtId="0" fontId="33" fillId="0" borderId="32" xfId="0" applyFont="1" applyFill="1" applyBorder="1" applyAlignment="1">
      <alignment horizontal="center" vertical="center" shrinkToFit="1"/>
    </xf>
    <xf numFmtId="0" fontId="33" fillId="0" borderId="0" xfId="0" applyFont="1" applyFill="1" applyAlignment="1">
      <alignment horizontal="left" vertical="top" wrapText="1"/>
    </xf>
    <xf numFmtId="0" fontId="33" fillId="29" borderId="62" xfId="0" applyFont="1" applyFill="1" applyBorder="1" applyAlignment="1" applyProtection="1">
      <alignment horizontal="distributed"/>
      <protection locked="0"/>
    </xf>
    <xf numFmtId="0" fontId="33" fillId="29" borderId="53" xfId="0" applyFont="1" applyFill="1" applyBorder="1" applyAlignment="1" applyProtection="1">
      <alignment horizontal="distributed"/>
      <protection locked="0"/>
    </xf>
    <xf numFmtId="0" fontId="33" fillId="29" borderId="28" xfId="0" applyFont="1" applyFill="1" applyBorder="1" applyAlignment="1">
      <alignment horizontal="center" vertical="center"/>
    </xf>
    <xf numFmtId="0" fontId="33" fillId="29" borderId="26" xfId="0" applyFont="1" applyFill="1" applyBorder="1" applyAlignment="1">
      <alignment horizontal="center" vertical="center"/>
    </xf>
    <xf numFmtId="0" fontId="33" fillId="0" borderId="30" xfId="0" applyFont="1" applyFill="1" applyBorder="1" applyAlignment="1" applyProtection="1">
      <alignment horizontal="center" vertical="center"/>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distributed" vertical="center" indent="1"/>
      <protection locked="0"/>
    </xf>
    <xf numFmtId="0" fontId="33" fillId="0" borderId="29" xfId="0" applyFont="1" applyFill="1" applyBorder="1" applyAlignment="1" applyProtection="1">
      <alignment horizontal="distributed" vertical="center" indent="1"/>
      <protection locked="0"/>
    </xf>
    <xf numFmtId="0" fontId="33" fillId="0" borderId="33" xfId="0" applyFont="1" applyFill="1" applyBorder="1" applyAlignment="1" applyProtection="1">
      <alignment horizontal="distributed" vertical="center" indent="1"/>
      <protection locked="0"/>
    </xf>
    <xf numFmtId="0" fontId="33" fillId="0" borderId="30" xfId="0" applyFont="1" applyFill="1" applyBorder="1" applyAlignment="1">
      <alignment horizontal="center" vertical="center" shrinkToFit="1"/>
    </xf>
    <xf numFmtId="0" fontId="33" fillId="0" borderId="33" xfId="0" applyFont="1" applyFill="1" applyBorder="1" applyAlignment="1">
      <alignment horizontal="center" vertical="center" shrinkToFit="1"/>
    </xf>
    <xf numFmtId="0" fontId="33" fillId="29" borderId="25" xfId="0" applyFont="1" applyFill="1" applyBorder="1" applyAlignment="1">
      <alignment horizontal="center" vertical="center"/>
    </xf>
    <xf numFmtId="0" fontId="33" fillId="29" borderId="21"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52" xfId="0" applyFont="1" applyFill="1" applyBorder="1" applyAlignment="1">
      <alignment horizontal="distributed" vertical="center" shrinkToFit="1"/>
    </xf>
    <xf numFmtId="0" fontId="33" fillId="29" borderId="53" xfId="0" applyFont="1" applyFill="1" applyBorder="1" applyAlignment="1">
      <alignment horizontal="distributed" vertical="center" shrinkToFit="1"/>
    </xf>
    <xf numFmtId="0" fontId="33" fillId="29" borderId="62" xfId="0" applyFont="1" applyFill="1" applyBorder="1" applyAlignment="1">
      <alignment horizontal="distributed" vertical="center" shrinkToFit="1"/>
    </xf>
    <xf numFmtId="0" fontId="33" fillId="29" borderId="20" xfId="0" applyFont="1" applyFill="1" applyBorder="1" applyAlignment="1">
      <alignment horizontal="distributed" vertical="center"/>
    </xf>
    <xf numFmtId="0" fontId="33" fillId="0" borderId="31" xfId="0" applyFont="1" applyFill="1" applyBorder="1" applyAlignment="1">
      <alignment horizontal="center" vertical="center"/>
    </xf>
    <xf numFmtId="0" fontId="33" fillId="0" borderId="37" xfId="0" applyFont="1" applyFill="1" applyBorder="1" applyAlignment="1">
      <alignment horizontal="center" vertical="center"/>
    </xf>
    <xf numFmtId="0" fontId="33" fillId="29" borderId="34" xfId="0" applyFont="1" applyFill="1" applyBorder="1" applyAlignment="1">
      <alignment horizontal="center" vertical="center"/>
    </xf>
    <xf numFmtId="0" fontId="33" fillId="29" borderId="32" xfId="0" applyFont="1" applyFill="1" applyBorder="1" applyAlignment="1">
      <alignment horizontal="center" vertical="center"/>
    </xf>
    <xf numFmtId="0" fontId="33" fillId="29" borderId="31" xfId="0" applyFont="1" applyFill="1" applyBorder="1" applyAlignment="1">
      <alignment horizontal="center" vertical="center" wrapText="1"/>
    </xf>
    <xf numFmtId="0" fontId="33" fillId="29" borderId="37" xfId="0" applyFont="1" applyFill="1" applyBorder="1" applyAlignment="1">
      <alignment horizontal="center" vertical="center" wrapText="1"/>
    </xf>
    <xf numFmtId="0" fontId="33" fillId="29" borderId="28" xfId="0" applyFont="1" applyFill="1" applyBorder="1" applyAlignment="1">
      <alignment horizontal="center" vertical="center" wrapText="1"/>
    </xf>
    <xf numFmtId="0" fontId="33" fillId="29" borderId="32" xfId="0" applyFont="1" applyFill="1" applyBorder="1" applyAlignment="1">
      <alignment horizontal="center" vertical="center" wrapText="1"/>
    </xf>
    <xf numFmtId="0" fontId="33" fillId="0" borderId="28" xfId="0" applyFont="1" applyFill="1" applyBorder="1" applyAlignment="1">
      <alignment horizontal="center" vertical="center"/>
    </xf>
    <xf numFmtId="0" fontId="33" fillId="0" borderId="32" xfId="0" applyFont="1" applyFill="1" applyBorder="1" applyAlignment="1">
      <alignment horizontal="center" vertical="center"/>
    </xf>
    <xf numFmtId="0" fontId="33" fillId="29" borderId="34" xfId="0" applyFont="1" applyFill="1" applyBorder="1" applyAlignment="1">
      <alignment horizontal="distributed" vertical="center"/>
    </xf>
    <xf numFmtId="0" fontId="33" fillId="29" borderId="26" xfId="0" applyFont="1" applyFill="1" applyBorder="1" applyAlignment="1">
      <alignment horizontal="distributed" vertical="center"/>
    </xf>
    <xf numFmtId="0" fontId="33" fillId="0" borderId="29" xfId="0" applyFont="1" applyBorder="1" applyAlignment="1">
      <alignment horizontal="distributed" vertical="center" shrinkToFit="1"/>
    </xf>
    <xf numFmtId="0" fontId="33" fillId="0" borderId="33" xfId="0" applyFont="1" applyBorder="1" applyAlignment="1">
      <alignment horizontal="distributed" vertical="center" shrinkToFit="1"/>
    </xf>
    <xf numFmtId="0" fontId="33" fillId="29" borderId="25" xfId="0" applyFont="1" applyFill="1" applyBorder="1" applyAlignment="1">
      <alignment horizontal="center" vertical="center" wrapText="1"/>
    </xf>
    <xf numFmtId="0" fontId="29" fillId="0" borderId="34" xfId="160" applyFont="1" applyFill="1" applyBorder="1" applyAlignment="1">
      <alignment horizontal="left" wrapText="1"/>
      <protection/>
    </xf>
    <xf numFmtId="0" fontId="37" fillId="0" borderId="0" xfId="160" applyFont="1" applyFill="1" applyAlignment="1">
      <alignment horizontal="left" vertical="top"/>
      <protection/>
    </xf>
    <xf numFmtId="0" fontId="31" fillId="0" borderId="36" xfId="160" applyFont="1" applyFill="1" applyBorder="1" applyAlignment="1">
      <alignment/>
      <protection/>
    </xf>
    <xf numFmtId="0" fontId="31" fillId="0" borderId="36" xfId="0" applyFont="1" applyFill="1" applyBorder="1" applyAlignment="1">
      <alignment/>
    </xf>
    <xf numFmtId="0" fontId="29" fillId="0" borderId="36" xfId="160" applyFont="1" applyFill="1" applyBorder="1" applyAlignment="1">
      <alignment horizontal="right"/>
      <protection/>
    </xf>
    <xf numFmtId="0" fontId="33" fillId="29" borderId="62" xfId="160" applyFont="1" applyFill="1" applyBorder="1" applyAlignment="1">
      <alignment horizontal="distributed" vertical="center"/>
      <protection/>
    </xf>
    <xf numFmtId="0" fontId="33" fillId="29" borderId="52" xfId="160" applyFont="1" applyFill="1" applyBorder="1" applyAlignment="1">
      <alignment horizontal="distributed" vertical="center"/>
      <protection/>
    </xf>
    <xf numFmtId="0" fontId="33" fillId="29" borderId="53" xfId="160" applyFont="1" applyFill="1" applyBorder="1" applyAlignment="1">
      <alignment horizontal="distributed" vertical="center"/>
      <protection/>
    </xf>
    <xf numFmtId="0" fontId="33" fillId="29" borderId="24" xfId="160" applyFont="1" applyFill="1" applyBorder="1" applyAlignment="1">
      <alignment horizontal="distributed" vertical="center"/>
      <protection/>
    </xf>
    <xf numFmtId="0" fontId="33" fillId="29" borderId="22" xfId="160" applyFont="1" applyFill="1" applyBorder="1" applyAlignment="1">
      <alignment horizontal="distributed" vertical="center"/>
      <protection/>
    </xf>
    <xf numFmtId="0" fontId="38" fillId="29" borderId="28" xfId="0" applyFont="1" applyFill="1" applyBorder="1" applyAlignment="1">
      <alignment horizontal="distributed" vertical="center"/>
    </xf>
    <xf numFmtId="0" fontId="33" fillId="29" borderId="25" xfId="160" applyFont="1" applyFill="1" applyBorder="1" applyAlignment="1">
      <alignment horizontal="center" vertical="center"/>
      <protection/>
    </xf>
    <xf numFmtId="0" fontId="1" fillId="29" borderId="27" xfId="0" applyFont="1" applyFill="1" applyBorder="1" applyAlignment="1">
      <alignment horizontal="center" vertical="center"/>
    </xf>
    <xf numFmtId="0" fontId="33" fillId="29" borderId="27" xfId="160" applyFont="1" applyFill="1" applyBorder="1" applyAlignment="1">
      <alignment horizontal="center" vertical="center"/>
      <protection/>
    </xf>
    <xf numFmtId="0" fontId="33" fillId="29" borderId="25" xfId="160" applyFont="1" applyFill="1" applyBorder="1" applyAlignment="1">
      <alignment horizontal="distributed" vertical="center" indent="1"/>
      <protection/>
    </xf>
    <xf numFmtId="0" fontId="33" fillId="29" borderId="27" xfId="160" applyFont="1" applyFill="1" applyBorder="1" applyAlignment="1">
      <alignment horizontal="distributed" vertical="center" indent="1"/>
      <protection/>
    </xf>
    <xf numFmtId="0" fontId="33" fillId="29" borderId="62" xfId="0" applyFont="1" applyFill="1" applyBorder="1" applyAlignment="1">
      <alignment horizontal="center" vertical="center"/>
    </xf>
    <xf numFmtId="0" fontId="33" fillId="29" borderId="52" xfId="0" applyFont="1" applyFill="1" applyBorder="1" applyAlignment="1">
      <alignment horizontal="center" vertical="center"/>
    </xf>
    <xf numFmtId="186" fontId="33" fillId="29" borderId="22" xfId="0" applyNumberFormat="1" applyFont="1" applyFill="1" applyBorder="1" applyAlignment="1">
      <alignment horizontal="center" vertical="center"/>
    </xf>
    <xf numFmtId="0" fontId="30" fillId="0" borderId="36" xfId="0" applyFont="1" applyBorder="1" applyAlignment="1">
      <alignment horizontal="left"/>
    </xf>
    <xf numFmtId="0" fontId="33" fillId="29" borderId="38" xfId="0" applyFont="1" applyFill="1" applyBorder="1" applyAlignment="1">
      <alignment horizontal="center" vertical="center"/>
    </xf>
    <xf numFmtId="0" fontId="33" fillId="29" borderId="53" xfId="0" applyFont="1" applyFill="1" applyBorder="1" applyAlignment="1">
      <alignment horizontal="center" vertical="center"/>
    </xf>
    <xf numFmtId="0" fontId="30" fillId="0" borderId="0" xfId="0" applyFont="1" applyFill="1" applyAlignment="1">
      <alignment horizontal="left" vertical="top"/>
    </xf>
    <xf numFmtId="3" fontId="33" fillId="29" borderId="62" xfId="0" applyNumberFormat="1" applyFont="1" applyFill="1" applyBorder="1" applyAlignment="1">
      <alignment horizontal="center" vertical="center"/>
    </xf>
    <xf numFmtId="3" fontId="33" fillId="29" borderId="52" xfId="0" applyNumberFormat="1" applyFont="1" applyFill="1" applyBorder="1" applyAlignment="1">
      <alignment horizontal="center" vertical="center"/>
    </xf>
    <xf numFmtId="3" fontId="33" fillId="29" borderId="53" xfId="0" applyNumberFormat="1" applyFont="1" applyFill="1" applyBorder="1" applyAlignment="1">
      <alignment horizontal="center" vertical="center"/>
    </xf>
    <xf numFmtId="3" fontId="33" fillId="29" borderId="25" xfId="0" applyNumberFormat="1" applyFont="1" applyFill="1" applyBorder="1" applyAlignment="1">
      <alignment horizontal="center" vertical="center"/>
    </xf>
    <xf numFmtId="3" fontId="33" fillId="29" borderId="27" xfId="0" applyNumberFormat="1" applyFont="1" applyFill="1" applyBorder="1" applyAlignment="1">
      <alignment horizontal="center" vertical="center"/>
    </xf>
    <xf numFmtId="0" fontId="40" fillId="0" borderId="0" xfId="0" applyFont="1" applyFill="1" applyAlignment="1">
      <alignment horizontal="left"/>
    </xf>
    <xf numFmtId="0" fontId="42" fillId="0" borderId="36" xfId="145" applyFont="1" applyFill="1" applyBorder="1" applyAlignment="1">
      <alignment horizontal="left" wrapText="1"/>
      <protection/>
    </xf>
    <xf numFmtId="0" fontId="45" fillId="0" borderId="0" xfId="145" applyFont="1" applyFill="1" applyBorder="1" applyAlignment="1">
      <alignment horizontal="left" vertical="center" wrapText="1"/>
      <protection/>
    </xf>
    <xf numFmtId="0" fontId="33" fillId="29" borderId="63" xfId="145" applyFont="1" applyFill="1" applyBorder="1" applyAlignment="1">
      <alignment horizontal="center" vertical="center"/>
      <protection/>
    </xf>
    <xf numFmtId="0" fontId="33" fillId="29" borderId="41" xfId="145" applyFont="1" applyFill="1" applyBorder="1" applyAlignment="1">
      <alignment horizontal="center" vertical="center"/>
      <protection/>
    </xf>
    <xf numFmtId="0" fontId="33" fillId="29" borderId="61" xfId="145" applyFont="1" applyFill="1" applyBorder="1" applyAlignment="1">
      <alignment horizontal="center" vertical="center"/>
      <protection/>
    </xf>
    <xf numFmtId="0" fontId="45" fillId="0" borderId="0" xfId="0" applyFont="1" applyFill="1" applyBorder="1" applyAlignment="1" quotePrefix="1">
      <alignment horizontal="left"/>
    </xf>
    <xf numFmtId="0" fontId="45" fillId="0" borderId="34" xfId="145" applyFont="1" applyFill="1" applyBorder="1" applyAlignment="1">
      <alignment horizontal="left" vertical="center" wrapText="1"/>
      <protection/>
    </xf>
    <xf numFmtId="0" fontId="29" fillId="29" borderId="64" xfId="145" applyFont="1" applyFill="1" applyBorder="1" applyAlignment="1">
      <alignment horizontal="distributed"/>
      <protection/>
    </xf>
    <xf numFmtId="0" fontId="29" fillId="29" borderId="52" xfId="145" applyFont="1" applyFill="1" applyBorder="1" applyAlignment="1">
      <alignment horizontal="distributed"/>
      <protection/>
    </xf>
    <xf numFmtId="0" fontId="29" fillId="29" borderId="31" xfId="145" applyFont="1" applyFill="1" applyBorder="1" applyAlignment="1">
      <alignment horizontal="distributed" vertical="center"/>
      <protection/>
    </xf>
    <xf numFmtId="0" fontId="29" fillId="29" borderId="28" xfId="145" applyFont="1" applyFill="1" applyBorder="1" applyAlignment="1">
      <alignment horizontal="distributed" vertical="center"/>
      <protection/>
    </xf>
    <xf numFmtId="0" fontId="29" fillId="29" borderId="31" xfId="144" applyFont="1" applyFill="1" applyBorder="1" applyAlignment="1">
      <alignment horizontal="distributed" vertical="center"/>
      <protection/>
    </xf>
    <xf numFmtId="0" fontId="29" fillId="29" borderId="34" xfId="144" applyFont="1" applyFill="1" applyBorder="1" applyAlignment="1">
      <alignment horizontal="distributed" vertical="center"/>
      <protection/>
    </xf>
    <xf numFmtId="0" fontId="29" fillId="29" borderId="22" xfId="144" applyFont="1" applyFill="1" applyBorder="1" applyAlignment="1">
      <alignment horizontal="distributed" vertical="center"/>
      <protection/>
    </xf>
    <xf numFmtId="0" fontId="29" fillId="29" borderId="0" xfId="144" applyFont="1" applyFill="1" applyAlignment="1">
      <alignment horizontal="distributed" vertical="center"/>
      <protection/>
    </xf>
    <xf numFmtId="0" fontId="29" fillId="29" borderId="24" xfId="144" applyFont="1" applyFill="1" applyBorder="1" applyAlignment="1">
      <alignment horizontal="distributed" vertical="center"/>
      <protection/>
    </xf>
    <xf numFmtId="0" fontId="29" fillId="29" borderId="23" xfId="144" applyFont="1" applyFill="1" applyBorder="1" applyAlignment="1">
      <alignment horizontal="distributed" vertical="center"/>
      <protection/>
    </xf>
    <xf numFmtId="0" fontId="26" fillId="29" borderId="37" xfId="144" applyFont="1" applyFill="1" applyBorder="1">
      <alignment/>
      <protection/>
    </xf>
    <xf numFmtId="0" fontId="29" fillId="29" borderId="23" xfId="144" applyFont="1" applyFill="1" applyBorder="1" applyAlignment="1">
      <alignment horizontal="center" vertical="center"/>
      <protection/>
    </xf>
    <xf numFmtId="0" fontId="29" fillId="29" borderId="35" xfId="144" applyFont="1" applyFill="1" applyBorder="1" applyAlignment="1">
      <alignment horizontal="center" vertical="center"/>
      <protection/>
    </xf>
    <xf numFmtId="0" fontId="26" fillId="29" borderId="34" xfId="144" applyFont="1" applyFill="1" applyBorder="1">
      <alignment/>
      <protection/>
    </xf>
    <xf numFmtId="0" fontId="38" fillId="0" borderId="34" xfId="144" applyFont="1" applyFill="1" applyBorder="1" applyAlignment="1">
      <alignment horizontal="left"/>
      <protection/>
    </xf>
    <xf numFmtId="0" fontId="38" fillId="0" borderId="34" xfId="144" applyFont="1" applyFill="1" applyBorder="1">
      <alignment/>
      <protection/>
    </xf>
    <xf numFmtId="0" fontId="29" fillId="29" borderId="35" xfId="144" applyFont="1" applyFill="1" applyBorder="1" applyAlignment="1">
      <alignment horizontal="distributed" vertical="center"/>
      <protection/>
    </xf>
    <xf numFmtId="0" fontId="29" fillId="29" borderId="20" xfId="144" applyFont="1" applyFill="1" applyBorder="1" applyAlignment="1">
      <alignment horizontal="distributed" vertical="center"/>
      <protection/>
    </xf>
    <xf numFmtId="0" fontId="29" fillId="29" borderId="32" xfId="144" applyFont="1" applyFill="1" applyBorder="1" applyAlignment="1">
      <alignment horizontal="distributed" vertical="center"/>
      <protection/>
    </xf>
    <xf numFmtId="0" fontId="46" fillId="0" borderId="36" xfId="144" applyFont="1" applyFill="1" applyBorder="1" applyAlignment="1">
      <alignment horizontal="left"/>
      <protection/>
    </xf>
    <xf numFmtId="0" fontId="29" fillId="29" borderId="62" xfId="144" applyFont="1" applyFill="1" applyBorder="1" applyAlignment="1">
      <alignment horizontal="distributed" vertical="center"/>
      <protection/>
    </xf>
    <xf numFmtId="0" fontId="26" fillId="29" borderId="52" xfId="144" applyFont="1" applyFill="1" applyBorder="1" applyAlignment="1">
      <alignment horizontal="distributed" vertical="center"/>
      <protection/>
    </xf>
    <xf numFmtId="0" fontId="29" fillId="29" borderId="37" xfId="144" applyFont="1" applyFill="1" applyBorder="1" applyAlignment="1">
      <alignment horizontal="distributed" vertical="center"/>
      <protection/>
    </xf>
    <xf numFmtId="0" fontId="29" fillId="29" borderId="35" xfId="144" applyFont="1" applyFill="1" applyBorder="1" applyAlignment="1">
      <alignment horizontal="distributed" vertical="center" wrapText="1"/>
      <protection/>
    </xf>
    <xf numFmtId="0" fontId="29" fillId="29" borderId="20" xfId="144" applyFont="1" applyFill="1" applyBorder="1" applyAlignment="1">
      <alignment horizontal="distributed" vertical="center" wrapText="1"/>
      <protection/>
    </xf>
    <xf numFmtId="0" fontId="29" fillId="29" borderId="32" xfId="144" applyFont="1" applyFill="1" applyBorder="1" applyAlignment="1">
      <alignment horizontal="distributed" vertical="center" wrapText="1"/>
      <protection/>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0" fontId="29" fillId="29" borderId="22" xfId="0" applyFont="1" applyFill="1" applyBorder="1" applyAlignment="1">
      <alignment horizontal="center" vertical="center"/>
    </xf>
    <xf numFmtId="0" fontId="29" fillId="29" borderId="0" xfId="0" applyFont="1" applyFill="1" applyBorder="1" applyAlignment="1">
      <alignment horizontal="center" vertical="center"/>
    </xf>
    <xf numFmtId="2" fontId="31" fillId="0" borderId="22" xfId="0" applyNumberFormat="1" applyFont="1" applyFill="1" applyBorder="1" applyAlignment="1">
      <alignment horizontal="right"/>
    </xf>
    <xf numFmtId="2" fontId="31" fillId="0" borderId="0" xfId="0" applyNumberFormat="1" applyFont="1" applyFill="1" applyBorder="1" applyAlignment="1">
      <alignment horizontal="right"/>
    </xf>
    <xf numFmtId="0" fontId="44" fillId="29" borderId="64" xfId="145" applyFont="1" applyFill="1" applyBorder="1" applyAlignment="1">
      <alignment horizontal="distributed"/>
      <protection/>
    </xf>
    <xf numFmtId="0" fontId="44" fillId="29" borderId="52" xfId="145" applyFont="1" applyFill="1" applyBorder="1" applyAlignment="1">
      <alignment horizontal="distributed"/>
      <protection/>
    </xf>
    <xf numFmtId="0" fontId="44" fillId="29" borderId="31" xfId="145" applyFont="1" applyFill="1" applyBorder="1" applyAlignment="1">
      <alignment horizontal="distributed" vertical="center"/>
      <protection/>
    </xf>
    <xf numFmtId="0" fontId="44" fillId="29" borderId="22" xfId="145" applyFont="1" applyFill="1" applyBorder="1" applyAlignment="1">
      <alignment horizontal="distributed" vertical="center"/>
      <protection/>
    </xf>
    <xf numFmtId="0" fontId="29" fillId="29" borderId="28" xfId="0" applyFont="1" applyFill="1" applyBorder="1" applyAlignment="1">
      <alignment horizontal="center" vertical="center"/>
    </xf>
    <xf numFmtId="0" fontId="29" fillId="29" borderId="32" xfId="0" applyFont="1" applyFill="1" applyBorder="1" applyAlignment="1">
      <alignment horizontal="center" vertical="center"/>
    </xf>
    <xf numFmtId="4" fontId="31" fillId="0" borderId="22" xfId="0" applyNumberFormat="1" applyFont="1" applyFill="1" applyBorder="1" applyAlignment="1">
      <alignment horizontal="right"/>
    </xf>
    <xf numFmtId="4" fontId="31" fillId="0" borderId="0" xfId="0" applyNumberFormat="1" applyFont="1" applyFill="1" applyBorder="1" applyAlignment="1">
      <alignment horizontal="right"/>
    </xf>
    <xf numFmtId="0" fontId="29" fillId="29" borderId="24" xfId="0" applyFont="1" applyFill="1" applyBorder="1" applyAlignment="1">
      <alignment horizontal="center" vertical="center"/>
    </xf>
    <xf numFmtId="0" fontId="29" fillId="29" borderId="23" xfId="0" applyFont="1" applyFill="1" applyBorder="1" applyAlignment="1">
      <alignment horizontal="center" vertical="center"/>
    </xf>
    <xf numFmtId="0" fontId="29" fillId="29" borderId="35" xfId="0" applyFont="1" applyFill="1" applyBorder="1" applyAlignment="1">
      <alignment horizontal="center" vertical="center"/>
    </xf>
    <xf numFmtId="0" fontId="42" fillId="0" borderId="36" xfId="0" applyFont="1" applyFill="1" applyBorder="1" applyAlignment="1">
      <alignment horizontal="left"/>
    </xf>
    <xf numFmtId="0" fontId="29" fillId="29" borderId="20" xfId="0" applyFont="1" applyFill="1" applyBorder="1" applyAlignment="1">
      <alignment horizontal="center" vertical="center"/>
    </xf>
    <xf numFmtId="3" fontId="31" fillId="0" borderId="28" xfId="0" applyNumberFormat="1" applyFont="1" applyFill="1" applyBorder="1" applyAlignment="1">
      <alignment horizontal="right"/>
    </xf>
    <xf numFmtId="3" fontId="31" fillId="0" borderId="32" xfId="0" applyNumberFormat="1" applyFont="1" applyFill="1" applyBorder="1" applyAlignment="1">
      <alignment horizontal="right"/>
    </xf>
    <xf numFmtId="2" fontId="31" fillId="0" borderId="28" xfId="0" applyNumberFormat="1" applyFont="1" applyFill="1" applyBorder="1" applyAlignment="1">
      <alignment horizontal="right"/>
    </xf>
    <xf numFmtId="2" fontId="31" fillId="0" borderId="26" xfId="0" applyNumberFormat="1" applyFont="1" applyFill="1" applyBorder="1" applyAlignment="1">
      <alignment horizontal="right"/>
    </xf>
    <xf numFmtId="2" fontId="31" fillId="0" borderId="32" xfId="0" applyNumberFormat="1" applyFont="1" applyFill="1" applyBorder="1" applyAlignment="1">
      <alignment horizontal="right"/>
    </xf>
    <xf numFmtId="0" fontId="37" fillId="0" borderId="0" xfId="0" applyFont="1" applyFill="1" applyAlignment="1">
      <alignment horizontal="left"/>
    </xf>
    <xf numFmtId="0" fontId="31" fillId="0" borderId="0" xfId="0" applyFont="1" applyFill="1" applyAlignment="1">
      <alignment horizontal="left"/>
    </xf>
    <xf numFmtId="0" fontId="33" fillId="29" borderId="24" xfId="0" applyFont="1" applyFill="1" applyBorder="1" applyAlignment="1">
      <alignment horizontal="distributed" vertical="center"/>
    </xf>
    <xf numFmtId="0" fontId="33" fillId="29" borderId="22" xfId="0" applyFont="1" applyFill="1" applyBorder="1" applyAlignment="1">
      <alignment horizontal="distributed" vertical="center"/>
    </xf>
    <xf numFmtId="0" fontId="33" fillId="29" borderId="28" xfId="0" applyFont="1" applyFill="1" applyBorder="1" applyAlignment="1">
      <alignment horizontal="distributed" vertical="center"/>
    </xf>
    <xf numFmtId="0" fontId="33" fillId="29" borderId="31" xfId="0" applyFont="1" applyFill="1" applyBorder="1" applyAlignment="1">
      <alignment horizontal="distributed" vertical="center" wrapText="1"/>
    </xf>
    <xf numFmtId="0" fontId="33" fillId="29" borderId="22" xfId="0" applyFont="1" applyFill="1" applyBorder="1" applyAlignment="1">
      <alignment horizontal="distributed" vertical="center" wrapText="1"/>
    </xf>
    <xf numFmtId="0" fontId="33" fillId="29" borderId="28" xfId="0" applyFont="1" applyFill="1" applyBorder="1" applyAlignment="1">
      <alignment horizontal="distributed" vertical="center" wrapText="1"/>
    </xf>
    <xf numFmtId="0" fontId="39" fillId="29" borderId="25" xfId="0" applyFont="1" applyFill="1" applyBorder="1" applyAlignment="1">
      <alignment horizontal="distributed" vertical="center" wrapText="1"/>
    </xf>
    <xf numFmtId="0" fontId="39" fillId="29" borderId="27" xfId="0" applyFont="1" applyFill="1" applyBorder="1" applyAlignment="1">
      <alignment horizontal="distributed" vertical="center" wrapText="1"/>
    </xf>
    <xf numFmtId="0" fontId="33" fillId="29" borderId="31" xfId="0" applyFont="1" applyFill="1" applyBorder="1" applyAlignment="1">
      <alignment horizontal="distributed" vertical="center"/>
    </xf>
    <xf numFmtId="0" fontId="29" fillId="0" borderId="36" xfId="0" applyFont="1" applyFill="1" applyBorder="1" applyAlignment="1">
      <alignment horizontal="right"/>
    </xf>
    <xf numFmtId="0" fontId="33" fillId="0" borderId="0" xfId="0" applyFont="1" applyFill="1" applyBorder="1" applyAlignment="1">
      <alignment horizontal="distributed" vertical="center"/>
    </xf>
    <xf numFmtId="0" fontId="31" fillId="0" borderId="0" xfId="0" applyFont="1" applyAlignment="1">
      <alignment/>
    </xf>
    <xf numFmtId="38" fontId="35" fillId="29" borderId="38" xfId="112" applyFont="1" applyFill="1" applyBorder="1" applyAlignment="1">
      <alignment horizontal="center" vertical="center"/>
    </xf>
    <xf numFmtId="38" fontId="35" fillId="29" borderId="21" xfId="112" applyFont="1" applyFill="1" applyBorder="1" applyAlignment="1">
      <alignment horizontal="center" vertical="center"/>
    </xf>
    <xf numFmtId="38" fontId="35" fillId="29" borderId="27" xfId="112" applyFont="1" applyFill="1" applyBorder="1" applyAlignment="1">
      <alignment horizontal="center" vertical="center"/>
    </xf>
    <xf numFmtId="38" fontId="35" fillId="29" borderId="24" xfId="112" applyFont="1" applyFill="1" applyBorder="1" applyAlignment="1">
      <alignment horizontal="center" vertical="center"/>
    </xf>
    <xf numFmtId="38" fontId="35" fillId="29" borderId="22" xfId="112" applyFont="1" applyFill="1" applyBorder="1" applyAlignment="1">
      <alignment horizontal="center" vertical="center"/>
    </xf>
    <xf numFmtId="38" fontId="35" fillId="29" borderId="28" xfId="112" applyFont="1" applyFill="1" applyBorder="1" applyAlignment="1">
      <alignment horizontal="center" vertical="center"/>
    </xf>
    <xf numFmtId="0" fontId="31" fillId="0" borderId="0" xfId="0" applyFont="1" applyAlignment="1">
      <alignment horizontal="left" vertical="top"/>
    </xf>
    <xf numFmtId="0" fontId="35" fillId="29" borderId="38" xfId="0" applyFont="1" applyFill="1" applyBorder="1" applyAlignment="1">
      <alignment horizontal="distributed" vertical="center"/>
    </xf>
    <xf numFmtId="0" fontId="35" fillId="29" borderId="27" xfId="0" applyFont="1" applyFill="1" applyBorder="1" applyAlignment="1">
      <alignment horizontal="distributed" vertical="center"/>
    </xf>
    <xf numFmtId="0" fontId="35" fillId="29" borderId="24" xfId="0" applyFont="1" applyFill="1" applyBorder="1" applyAlignment="1">
      <alignment horizontal="distributed" vertical="center"/>
    </xf>
    <xf numFmtId="0" fontId="35" fillId="29" borderId="28" xfId="0" applyFont="1" applyFill="1" applyBorder="1" applyAlignment="1">
      <alignment horizontal="distributed" vertical="center"/>
    </xf>
    <xf numFmtId="38" fontId="35" fillId="29" borderId="31" xfId="112" applyFont="1" applyFill="1" applyBorder="1" applyAlignment="1">
      <alignment horizontal="center" vertical="center" wrapText="1"/>
    </xf>
    <xf numFmtId="38" fontId="35" fillId="29" borderId="28" xfId="112" applyFont="1" applyFill="1" applyBorder="1" applyAlignment="1">
      <alignment horizontal="center" vertical="center" wrapText="1"/>
    </xf>
    <xf numFmtId="37" fontId="30" fillId="0" borderId="0" xfId="153" applyNumberFormat="1" applyFont="1" applyFill="1" applyBorder="1" applyAlignment="1">
      <alignment horizontal="right"/>
      <protection/>
    </xf>
    <xf numFmtId="0" fontId="47" fillId="0" borderId="36" xfId="0" applyFont="1" applyFill="1" applyBorder="1" applyAlignment="1">
      <alignment horizontal="left"/>
    </xf>
    <xf numFmtId="0" fontId="35" fillId="0" borderId="36" xfId="0" applyFont="1" applyFill="1" applyBorder="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5" fillId="29" borderId="62" xfId="0" applyFont="1" applyFill="1" applyBorder="1" applyAlignment="1">
      <alignment horizontal="distributed" vertical="center"/>
    </xf>
    <xf numFmtId="0" fontId="35" fillId="29" borderId="52" xfId="0" applyFont="1" applyFill="1" applyBorder="1" applyAlignment="1">
      <alignment horizontal="distributed" vertical="center"/>
    </xf>
    <xf numFmtId="0" fontId="35" fillId="29" borderId="30" xfId="0" applyFont="1" applyFill="1" applyBorder="1" applyAlignment="1">
      <alignment horizontal="distributed" vertical="center"/>
    </xf>
    <xf numFmtId="0" fontId="35" fillId="29" borderId="33" xfId="0" applyFont="1" applyFill="1" applyBorder="1" applyAlignment="1">
      <alignment horizontal="distributed" vertical="center"/>
    </xf>
    <xf numFmtId="0" fontId="35" fillId="29" borderId="29" xfId="0" applyFont="1" applyFill="1" applyBorder="1" applyAlignment="1">
      <alignment horizontal="distributed" vertical="center"/>
    </xf>
    <xf numFmtId="0" fontId="35" fillId="0" borderId="0" xfId="0" applyFont="1" applyFill="1" applyAlignment="1" quotePrefix="1">
      <alignment horizontal="left"/>
    </xf>
    <xf numFmtId="3" fontId="28" fillId="0" borderId="28" xfId="0" applyNumberFormat="1" applyFont="1" applyFill="1" applyBorder="1" applyAlignment="1">
      <alignment/>
    </xf>
    <xf numFmtId="3" fontId="28" fillId="0" borderId="32" xfId="0" applyNumberFormat="1" applyFont="1" applyFill="1" applyBorder="1" applyAlignment="1">
      <alignment/>
    </xf>
    <xf numFmtId="0" fontId="29" fillId="0" borderId="26" xfId="0" applyFont="1" applyFill="1" applyBorder="1" applyAlignment="1" quotePrefix="1">
      <alignment horizontal="left"/>
    </xf>
    <xf numFmtId="0" fontId="29" fillId="0" borderId="32" xfId="0" applyFont="1" applyFill="1" applyBorder="1" applyAlignment="1" quotePrefix="1">
      <alignment horizontal="left"/>
    </xf>
    <xf numFmtId="3" fontId="28" fillId="0" borderId="28" xfId="0" applyNumberFormat="1" applyFont="1" applyFill="1" applyBorder="1" applyAlignment="1">
      <alignment horizontal="right"/>
    </xf>
    <xf numFmtId="3" fontId="28" fillId="0" borderId="32" xfId="0" applyNumberFormat="1" applyFont="1" applyFill="1" applyBorder="1" applyAlignment="1">
      <alignment horizontal="right"/>
    </xf>
    <xf numFmtId="0" fontId="29" fillId="0" borderId="0" xfId="0" applyFont="1" applyFill="1" applyBorder="1" applyAlignment="1" quotePrefix="1">
      <alignment horizontal="center"/>
    </xf>
    <xf numFmtId="0" fontId="29" fillId="0" borderId="20" xfId="0" applyFont="1" applyFill="1" applyBorder="1" applyAlignment="1" quotePrefix="1">
      <alignment horizontal="center"/>
    </xf>
    <xf numFmtId="0" fontId="35" fillId="29" borderId="62" xfId="0" applyFont="1" applyFill="1" applyBorder="1" applyAlignment="1">
      <alignment horizontal="center" vertical="center"/>
    </xf>
    <xf numFmtId="0" fontId="35" fillId="29" borderId="53" xfId="0" applyFont="1" applyFill="1" applyBorder="1" applyAlignment="1">
      <alignment horizontal="center" vertical="center"/>
    </xf>
    <xf numFmtId="0" fontId="35" fillId="29" borderId="23" xfId="0" applyFont="1" applyFill="1" applyBorder="1" applyAlignment="1">
      <alignment horizontal="distributed" vertical="center"/>
    </xf>
    <xf numFmtId="0" fontId="35" fillId="29" borderId="35" xfId="0" applyFont="1" applyFill="1" applyBorder="1" applyAlignment="1">
      <alignment horizontal="distributed" vertical="center"/>
    </xf>
    <xf numFmtId="0" fontId="35" fillId="29" borderId="26" xfId="0" applyFont="1" applyFill="1" applyBorder="1" applyAlignment="1">
      <alignment horizontal="distributed" vertical="center"/>
    </xf>
    <xf numFmtId="0" fontId="35" fillId="29" borderId="32" xfId="0" applyFont="1" applyFill="1" applyBorder="1" applyAlignment="1">
      <alignment horizontal="distributed" vertical="center"/>
    </xf>
    <xf numFmtId="3" fontId="30" fillId="0" borderId="0" xfId="0" applyNumberFormat="1" applyFont="1" applyFill="1" applyBorder="1" applyAlignment="1">
      <alignment horizontal="right"/>
    </xf>
    <xf numFmtId="0" fontId="35" fillId="29" borderId="30" xfId="0" applyFont="1" applyFill="1" applyBorder="1" applyAlignment="1">
      <alignment horizontal="center" vertical="center"/>
    </xf>
    <xf numFmtId="0" fontId="35" fillId="29" borderId="33" xfId="0" applyFont="1" applyFill="1" applyBorder="1" applyAlignment="1">
      <alignment horizontal="center" vertical="center"/>
    </xf>
    <xf numFmtId="0" fontId="35" fillId="29" borderId="53" xfId="0" applyFont="1" applyFill="1" applyBorder="1" applyAlignment="1">
      <alignment horizontal="distributed" vertical="center"/>
    </xf>
    <xf numFmtId="0" fontId="29" fillId="0" borderId="0" xfId="0" applyFont="1" applyFill="1" applyBorder="1" applyAlignment="1">
      <alignment horizontal="left"/>
    </xf>
    <xf numFmtId="0" fontId="29" fillId="0" borderId="34" xfId="144" applyFont="1" applyFill="1" applyBorder="1" applyAlignment="1">
      <alignment horizontal="left"/>
      <protection/>
    </xf>
    <xf numFmtId="0" fontId="29" fillId="0" borderId="34" xfId="144" applyFont="1" applyFill="1" applyBorder="1">
      <alignment/>
      <protection/>
    </xf>
    <xf numFmtId="0" fontId="52" fillId="0" borderId="36" xfId="0" applyFont="1" applyBorder="1" applyAlignment="1">
      <alignment horizontal="left"/>
    </xf>
    <xf numFmtId="0" fontId="35" fillId="29" borderId="52" xfId="0" applyFont="1" applyFill="1" applyBorder="1" applyAlignment="1">
      <alignment horizontal="center" vertical="center"/>
    </xf>
    <xf numFmtId="0" fontId="52" fillId="0" borderId="36" xfId="0" applyFont="1" applyFill="1" applyBorder="1" applyAlignment="1">
      <alignment horizontal="left"/>
    </xf>
    <xf numFmtId="0" fontId="50" fillId="0" borderId="36" xfId="0" applyFont="1" applyFill="1" applyBorder="1" applyAlignment="1">
      <alignment horizontal="right"/>
    </xf>
    <xf numFmtId="0" fontId="45" fillId="0" borderId="36" xfId="157" applyFont="1" applyFill="1" applyBorder="1" applyAlignment="1">
      <alignment horizontal="right"/>
      <protection/>
    </xf>
    <xf numFmtId="0" fontId="29" fillId="29" borderId="24" xfId="157" applyFont="1" applyFill="1" applyBorder="1" applyAlignment="1">
      <alignment horizontal="distributed" vertical="center"/>
      <protection/>
    </xf>
    <xf numFmtId="0" fontId="29" fillId="29" borderId="22" xfId="157" applyFont="1" applyFill="1" applyBorder="1" applyAlignment="1">
      <alignment horizontal="distributed" vertical="center"/>
      <protection/>
    </xf>
    <xf numFmtId="0" fontId="26" fillId="29" borderId="28"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6" fillId="29" borderId="27" xfId="0" applyFont="1" applyFill="1" applyBorder="1" applyAlignment="1">
      <alignment horizontal="distributed" vertical="center"/>
    </xf>
    <xf numFmtId="0" fontId="36" fillId="29" borderId="25" xfId="157" applyFont="1" applyFill="1" applyBorder="1" applyAlignment="1">
      <alignment horizontal="distributed" vertical="center" wrapText="1"/>
      <protection/>
    </xf>
    <xf numFmtId="0" fontId="36" fillId="29" borderId="27" xfId="157" applyFont="1" applyFill="1" applyBorder="1" applyAlignment="1">
      <alignment horizontal="distributed" vertical="center"/>
      <protection/>
    </xf>
    <xf numFmtId="0" fontId="53" fillId="0" borderId="0" xfId="156" applyFont="1" applyAlignment="1">
      <alignment horizontal="left" vertical="center"/>
      <protection/>
    </xf>
    <xf numFmtId="0" fontId="49" fillId="0" borderId="0" xfId="156" applyFont="1" applyAlignment="1">
      <alignment/>
      <protection/>
    </xf>
    <xf numFmtId="0" fontId="54" fillId="0" borderId="0" xfId="0" applyFont="1" applyAlignment="1">
      <alignment/>
    </xf>
    <xf numFmtId="0" fontId="33" fillId="29" borderId="38" xfId="149" applyFont="1" applyFill="1" applyBorder="1" applyAlignment="1">
      <alignment horizontal="center" vertical="center"/>
      <protection/>
    </xf>
    <xf numFmtId="0" fontId="33" fillId="29" borderId="21" xfId="149" applyFont="1" applyFill="1" applyBorder="1" applyAlignment="1">
      <alignment horizontal="center" vertical="center"/>
      <protection/>
    </xf>
    <xf numFmtId="0" fontId="33" fillId="29" borderId="27" xfId="149" applyFont="1" applyFill="1" applyBorder="1" applyAlignment="1">
      <alignment horizontal="center" vertical="center"/>
      <protection/>
    </xf>
    <xf numFmtId="0" fontId="33" fillId="29" borderId="24" xfId="149" applyFont="1" applyFill="1" applyBorder="1" applyAlignment="1">
      <alignment horizontal="center" vertical="center"/>
      <protection/>
    </xf>
    <xf numFmtId="0" fontId="33" fillId="29" borderId="22" xfId="149" applyFont="1" applyFill="1" applyBorder="1" applyAlignment="1">
      <alignment horizontal="center" vertical="center"/>
      <protection/>
    </xf>
    <xf numFmtId="0" fontId="33" fillId="29" borderId="28" xfId="149" applyFont="1" applyFill="1" applyBorder="1" applyAlignment="1">
      <alignment horizontal="center" vertical="center"/>
      <protection/>
    </xf>
    <xf numFmtId="0" fontId="33" fillId="29" borderId="25" xfId="149" applyFont="1" applyFill="1" applyBorder="1" applyAlignment="1">
      <alignment horizontal="distributed" vertical="center"/>
      <protection/>
    </xf>
    <xf numFmtId="0" fontId="33" fillId="29" borderId="27" xfId="149" applyFont="1" applyFill="1" applyBorder="1" applyAlignment="1">
      <alignment horizontal="distributed" vertical="center"/>
      <protection/>
    </xf>
    <xf numFmtId="0" fontId="33" fillId="29" borderId="31" xfId="149" applyFont="1" applyFill="1" applyBorder="1" applyAlignment="1">
      <alignment horizontal="center" vertical="center"/>
      <protection/>
    </xf>
    <xf numFmtId="0" fontId="33" fillId="29" borderId="28" xfId="149" applyFont="1" applyFill="1" applyBorder="1" applyAlignment="1">
      <alignment horizontal="center" vertical="center"/>
      <protection/>
    </xf>
    <xf numFmtId="0" fontId="35" fillId="0" borderId="0" xfId="161" applyFont="1" applyFill="1" applyBorder="1" applyAlignment="1">
      <alignment horizontal="distributed" vertical="center"/>
      <protection/>
    </xf>
    <xf numFmtId="0" fontId="35" fillId="0" borderId="20" xfId="161" applyFont="1" applyFill="1" applyBorder="1" applyAlignment="1">
      <alignment horizontal="distributed" vertical="center"/>
      <protection/>
    </xf>
    <xf numFmtId="0" fontId="29" fillId="0" borderId="26" xfId="161" applyFont="1" applyFill="1" applyBorder="1" applyAlignment="1" quotePrefix="1">
      <alignment horizontal="left"/>
      <protection/>
    </xf>
    <xf numFmtId="0" fontId="29" fillId="0" borderId="32" xfId="161" applyFont="1" applyFill="1" applyBorder="1" applyAlignment="1" quotePrefix="1">
      <alignment horizontal="left"/>
      <protection/>
    </xf>
    <xf numFmtId="0" fontId="35" fillId="0" borderId="0" xfId="161" applyFont="1" applyFill="1" applyBorder="1" applyAlignment="1" quotePrefix="1">
      <alignment horizontal="left"/>
      <protection/>
    </xf>
    <xf numFmtId="0" fontId="35" fillId="0" borderId="20" xfId="161" applyFont="1" applyFill="1" applyBorder="1" applyAlignment="1" quotePrefix="1">
      <alignment horizontal="left"/>
      <protection/>
    </xf>
    <xf numFmtId="180" fontId="30" fillId="0" borderId="28" xfId="153" applyNumberFormat="1" applyFont="1" applyFill="1" applyBorder="1" applyAlignment="1">
      <alignment horizontal="right"/>
      <protection/>
    </xf>
    <xf numFmtId="180" fontId="30" fillId="0" borderId="32" xfId="153" applyNumberFormat="1" applyFont="1" applyFill="1" applyBorder="1" applyAlignment="1">
      <alignment horizontal="right"/>
      <protection/>
    </xf>
    <xf numFmtId="0" fontId="50" fillId="0" borderId="36" xfId="148" applyFont="1" applyFill="1" applyBorder="1" applyAlignment="1">
      <alignment horizontal="right"/>
      <protection/>
    </xf>
    <xf numFmtId="0" fontId="35" fillId="29" borderId="62" xfId="148" applyFont="1" applyFill="1" applyBorder="1" applyAlignment="1">
      <alignment horizontal="center" vertical="center"/>
      <protection/>
    </xf>
    <xf numFmtId="0" fontId="35" fillId="29" borderId="52" xfId="148" applyFont="1" applyFill="1" applyBorder="1" applyAlignment="1">
      <alignment horizontal="center" vertical="center"/>
      <protection/>
    </xf>
    <xf numFmtId="0" fontId="35" fillId="29" borderId="30" xfId="148" applyFont="1" applyFill="1" applyBorder="1" applyAlignment="1">
      <alignment horizontal="center" vertical="center"/>
      <protection/>
    </xf>
    <xf numFmtId="0" fontId="35" fillId="29" borderId="29" xfId="148" applyFont="1" applyFill="1" applyBorder="1" applyAlignment="1">
      <alignment horizontal="center" vertical="center"/>
      <protection/>
    </xf>
    <xf numFmtId="0" fontId="35" fillId="29" borderId="25" xfId="148" applyFont="1" applyFill="1" applyBorder="1" applyAlignment="1">
      <alignment horizontal="center" vertical="center" wrapText="1"/>
      <protection/>
    </xf>
    <xf numFmtId="0" fontId="35" fillId="29" borderId="27" xfId="148" applyFont="1" applyFill="1" applyBorder="1" applyAlignment="1">
      <alignment horizontal="center" vertical="center" wrapText="1"/>
      <protection/>
    </xf>
    <xf numFmtId="0" fontId="33" fillId="29" borderId="31" xfId="148" applyFont="1" applyFill="1" applyBorder="1" applyAlignment="1">
      <alignment horizontal="center" vertical="center" textRotation="255"/>
      <protection/>
    </xf>
    <xf numFmtId="0" fontId="33" fillId="29" borderId="22" xfId="148" applyFont="1" applyFill="1" applyBorder="1" applyAlignment="1">
      <alignment horizontal="center" vertical="center" textRotation="255"/>
      <protection/>
    </xf>
    <xf numFmtId="0" fontId="33" fillId="29" borderId="28" xfId="148" applyFont="1" applyFill="1" applyBorder="1" applyAlignment="1">
      <alignment horizontal="center" vertical="center" textRotation="255"/>
      <protection/>
    </xf>
    <xf numFmtId="0" fontId="35" fillId="29" borderId="25" xfId="148" applyFont="1" applyFill="1" applyBorder="1" applyAlignment="1">
      <alignment horizontal="center" vertical="center"/>
      <protection/>
    </xf>
    <xf numFmtId="0" fontId="35" fillId="29" borderId="27" xfId="148" applyFont="1" applyFill="1" applyBorder="1" applyAlignment="1">
      <alignment horizontal="center" vertical="center"/>
      <protection/>
    </xf>
    <xf numFmtId="0" fontId="58" fillId="29" borderId="25" xfId="148" applyFont="1" applyFill="1" applyBorder="1" applyAlignment="1">
      <alignment horizontal="center" vertical="center" wrapText="1"/>
      <protection/>
    </xf>
    <xf numFmtId="0" fontId="58" fillId="29" borderId="27" xfId="148" applyFont="1" applyFill="1" applyBorder="1" applyAlignment="1">
      <alignment horizontal="center" vertical="center" wrapText="1"/>
      <protection/>
    </xf>
    <xf numFmtId="0" fontId="37" fillId="0" borderId="36" xfId="148" applyFont="1" applyFill="1" applyBorder="1" applyAlignment="1">
      <alignment/>
      <protection/>
    </xf>
    <xf numFmtId="0" fontId="35" fillId="29" borderId="31" xfId="148" applyFont="1" applyFill="1" applyBorder="1" applyAlignment="1">
      <alignment horizontal="center" vertical="center"/>
      <protection/>
    </xf>
    <xf numFmtId="0" fontId="35" fillId="29" borderId="22" xfId="148" applyFont="1" applyFill="1" applyBorder="1" applyAlignment="1">
      <alignment horizontal="center" vertical="center"/>
      <protection/>
    </xf>
    <xf numFmtId="0" fontId="35" fillId="29" borderId="28" xfId="148" applyFont="1" applyFill="1" applyBorder="1" applyAlignment="1">
      <alignment horizontal="center" vertical="center"/>
      <protection/>
    </xf>
    <xf numFmtId="0" fontId="49" fillId="0" borderId="0" xfId="161" applyFont="1" applyFill="1" applyAlignment="1">
      <alignment horizontal="left" vertical="top"/>
      <protection/>
    </xf>
    <xf numFmtId="0" fontId="37" fillId="0" borderId="36" xfId="161" applyFont="1" applyFill="1" applyBorder="1" applyAlignment="1">
      <alignment horizontal="left"/>
      <protection/>
    </xf>
    <xf numFmtId="0" fontId="29" fillId="0" borderId="0" xfId="148" applyFont="1" applyFill="1" applyBorder="1" applyAlignment="1">
      <alignment horizontal="left"/>
      <protection/>
    </xf>
    <xf numFmtId="0" fontId="35" fillId="29" borderId="22" xfId="161" applyFont="1" applyFill="1" applyBorder="1" applyAlignment="1">
      <alignment horizontal="distributed" vertical="center"/>
      <protection/>
    </xf>
    <xf numFmtId="0" fontId="35" fillId="29" borderId="20" xfId="161" applyFont="1" applyFill="1" applyBorder="1" applyAlignment="1">
      <alignment horizontal="distributed" vertical="center"/>
      <protection/>
    </xf>
    <xf numFmtId="0" fontId="35" fillId="29" borderId="23" xfId="161" applyFont="1" applyFill="1" applyBorder="1" applyAlignment="1">
      <alignment horizontal="distributed" vertical="center"/>
      <protection/>
    </xf>
    <xf numFmtId="0" fontId="35" fillId="29" borderId="35" xfId="161" applyFont="1" applyFill="1" applyBorder="1" applyAlignment="1">
      <alignment horizontal="distributed" vertical="center"/>
      <protection/>
    </xf>
    <xf numFmtId="0" fontId="35" fillId="29" borderId="26" xfId="161" applyFont="1" applyFill="1" applyBorder="1" applyAlignment="1">
      <alignment horizontal="distributed" vertical="center"/>
      <protection/>
    </xf>
    <xf numFmtId="0" fontId="35" fillId="29" borderId="32" xfId="161" applyFont="1" applyFill="1" applyBorder="1" applyAlignment="1">
      <alignment horizontal="distributed" vertical="center"/>
      <protection/>
    </xf>
    <xf numFmtId="180" fontId="30" fillId="0" borderId="22" xfId="153" applyNumberFormat="1" applyFont="1" applyFill="1" applyBorder="1" applyAlignment="1">
      <alignment horizontal="right" shrinkToFit="1"/>
      <protection/>
    </xf>
    <xf numFmtId="180" fontId="30" fillId="0" borderId="0" xfId="153" applyNumberFormat="1" applyFont="1" applyFill="1" applyBorder="1" applyAlignment="1">
      <alignment horizontal="right" shrinkToFit="1"/>
      <protection/>
    </xf>
    <xf numFmtId="180" fontId="30" fillId="0" borderId="22" xfId="0" applyNumberFormat="1" applyFont="1" applyFill="1" applyBorder="1" applyAlignment="1">
      <alignment horizontal="right" shrinkToFit="1"/>
    </xf>
    <xf numFmtId="180" fontId="30" fillId="0" borderId="0" xfId="0" applyNumberFormat="1" applyFont="1" applyFill="1" applyBorder="1" applyAlignment="1">
      <alignment horizontal="right" shrinkToFit="1"/>
    </xf>
    <xf numFmtId="180" fontId="30" fillId="0" borderId="57" xfId="0" applyNumberFormat="1" applyFont="1" applyFill="1" applyBorder="1" applyAlignment="1">
      <alignment horizontal="right" shrinkToFit="1"/>
    </xf>
    <xf numFmtId="0" fontId="50" fillId="0" borderId="36" xfId="161" applyFont="1" applyFill="1" applyBorder="1" applyAlignment="1">
      <alignment horizontal="right" wrapText="1"/>
      <protection/>
    </xf>
    <xf numFmtId="0" fontId="35" fillId="29" borderId="62" xfId="161" applyFont="1" applyFill="1" applyBorder="1" applyAlignment="1">
      <alignment horizontal="distributed" vertical="center"/>
      <protection/>
    </xf>
    <xf numFmtId="0" fontId="35" fillId="29" borderId="52" xfId="161" applyFont="1" applyFill="1" applyBorder="1" applyAlignment="1">
      <alignment horizontal="distributed" vertical="center"/>
      <protection/>
    </xf>
    <xf numFmtId="0" fontId="35" fillId="29" borderId="30" xfId="161" applyFont="1" applyFill="1" applyBorder="1" applyAlignment="1">
      <alignment horizontal="distributed" vertical="center"/>
      <protection/>
    </xf>
    <xf numFmtId="0" fontId="35" fillId="29" borderId="29" xfId="161" applyFont="1" applyFill="1" applyBorder="1" applyAlignment="1">
      <alignment horizontal="distributed" vertical="center"/>
      <protection/>
    </xf>
    <xf numFmtId="0" fontId="35" fillId="29" borderId="65" xfId="161" applyFont="1" applyFill="1" applyBorder="1" applyAlignment="1">
      <alignment horizontal="distributed" vertical="center"/>
      <protection/>
    </xf>
    <xf numFmtId="0" fontId="35" fillId="29" borderId="66" xfId="161" applyFont="1" applyFill="1" applyBorder="1" applyAlignment="1">
      <alignment horizontal="distributed" vertical="center"/>
      <protection/>
    </xf>
    <xf numFmtId="0" fontId="35" fillId="0" borderId="36" xfId="158" applyFont="1" applyFill="1" applyBorder="1" applyAlignment="1">
      <alignment horizontal="right"/>
      <protection/>
    </xf>
    <xf numFmtId="0" fontId="35" fillId="0" borderId="0" xfId="158" applyFont="1" applyAlignment="1">
      <alignment horizontal="left"/>
      <protection/>
    </xf>
    <xf numFmtId="0" fontId="33" fillId="29" borderId="62" xfId="152" applyFont="1" applyFill="1" applyBorder="1" applyAlignment="1">
      <alignment horizontal="distributed" vertical="center"/>
      <protection/>
    </xf>
    <xf numFmtId="0" fontId="33" fillId="29" borderId="53" xfId="152" applyFont="1" applyFill="1" applyBorder="1" applyAlignment="1">
      <alignment horizontal="distributed" vertical="center"/>
      <protection/>
    </xf>
    <xf numFmtId="0" fontId="40" fillId="0" borderId="36" xfId="152" applyFont="1" applyBorder="1" applyAlignment="1">
      <alignment horizontal="left"/>
      <protection/>
    </xf>
    <xf numFmtId="0" fontId="33" fillId="29" borderId="25" xfId="158" applyFont="1" applyFill="1" applyBorder="1" applyAlignment="1">
      <alignment horizontal="center" vertical="center"/>
      <protection/>
    </xf>
    <xf numFmtId="0" fontId="33" fillId="29" borderId="27" xfId="158" applyFont="1" applyFill="1" applyBorder="1" applyAlignment="1">
      <alignment horizontal="center" vertical="center"/>
      <protection/>
    </xf>
    <xf numFmtId="0" fontId="33" fillId="29" borderId="52" xfId="152" applyFont="1" applyFill="1" applyBorder="1" applyAlignment="1">
      <alignment horizontal="distributed" vertical="center"/>
      <protection/>
    </xf>
    <xf numFmtId="0" fontId="33" fillId="29" borderId="38" xfId="158" applyFont="1" applyFill="1" applyBorder="1" applyAlignment="1">
      <alignment horizontal="distributed" vertical="center"/>
      <protection/>
    </xf>
    <xf numFmtId="0" fontId="33" fillId="29" borderId="21" xfId="158" applyFont="1" applyFill="1" applyBorder="1" applyAlignment="1">
      <alignment horizontal="distributed" vertical="center"/>
      <protection/>
    </xf>
    <xf numFmtId="0" fontId="33" fillId="29" borderId="24" xfId="0" applyFont="1" applyFill="1" applyBorder="1" applyAlignment="1">
      <alignment horizontal="center" vertical="center"/>
    </xf>
    <xf numFmtId="0" fontId="33" fillId="29" borderId="22" xfId="0" applyFont="1" applyFill="1" applyBorder="1" applyAlignment="1">
      <alignment horizontal="center" vertical="center"/>
    </xf>
    <xf numFmtId="0" fontId="35" fillId="0" borderId="36" xfId="152" applyFont="1" applyFill="1" applyBorder="1" applyAlignment="1">
      <alignment horizontal="right"/>
      <protection/>
    </xf>
    <xf numFmtId="0" fontId="33" fillId="29" borderId="23" xfId="158" applyFont="1" applyFill="1" applyBorder="1" applyAlignment="1">
      <alignment horizontal="distributed" vertical="center"/>
      <protection/>
    </xf>
    <xf numFmtId="0" fontId="35" fillId="0" borderId="34" xfId="158" applyFont="1" applyFill="1" applyBorder="1" applyAlignment="1">
      <alignment horizontal="left"/>
      <protection/>
    </xf>
    <xf numFmtId="0" fontId="33" fillId="29" borderId="25" xfId="158" applyFont="1" applyFill="1" applyBorder="1" applyAlignment="1">
      <alignment horizontal="center" vertical="center" wrapText="1"/>
      <protection/>
    </xf>
    <xf numFmtId="0" fontId="33" fillId="29" borderId="27" xfId="158" applyFont="1" applyFill="1" applyBorder="1" applyAlignment="1">
      <alignment horizontal="center" vertical="center" wrapText="1"/>
      <protection/>
    </xf>
    <xf numFmtId="0" fontId="33" fillId="29" borderId="24" xfId="158" applyFont="1" applyFill="1" applyBorder="1" applyAlignment="1">
      <alignment horizontal="distributed" vertical="center"/>
      <protection/>
    </xf>
    <xf numFmtId="0" fontId="33" fillId="29" borderId="22" xfId="158" applyFont="1" applyFill="1" applyBorder="1" applyAlignment="1">
      <alignment horizontal="distributed" vertical="center"/>
      <protection/>
    </xf>
    <xf numFmtId="0" fontId="35" fillId="0" borderId="0" xfId="158" applyFont="1" applyFill="1" applyAlignment="1">
      <alignment horizontal="left"/>
      <protection/>
    </xf>
    <xf numFmtId="0" fontId="31" fillId="0" borderId="0" xfId="152" applyFont="1" applyAlignment="1">
      <alignment horizontal="left" vertical="top"/>
      <protection/>
    </xf>
    <xf numFmtId="0" fontId="35" fillId="29" borderId="62" xfId="152" applyFont="1" applyFill="1" applyBorder="1" applyAlignment="1">
      <alignment horizontal="distributed" vertical="center"/>
      <protection/>
    </xf>
    <xf numFmtId="0" fontId="35" fillId="29" borderId="52" xfId="152" applyFont="1" applyFill="1" applyBorder="1" applyAlignment="1">
      <alignment horizontal="distributed" vertical="center"/>
      <protection/>
    </xf>
    <xf numFmtId="0" fontId="35" fillId="29" borderId="53" xfId="152" applyFont="1" applyFill="1" applyBorder="1" applyAlignment="1">
      <alignment horizontal="distributed" vertical="center"/>
      <protection/>
    </xf>
    <xf numFmtId="0" fontId="61" fillId="29" borderId="52" xfId="0" applyFont="1" applyFill="1" applyBorder="1" applyAlignment="1">
      <alignment horizontal="distributed" vertical="center"/>
    </xf>
    <xf numFmtId="0" fontId="52" fillId="0" borderId="36" xfId="151" applyFont="1" applyFill="1" applyBorder="1" applyAlignment="1">
      <alignment horizontal="left"/>
      <protection/>
    </xf>
    <xf numFmtId="0" fontId="35" fillId="29" borderId="62" xfId="152" applyFont="1" applyFill="1" applyBorder="1" applyAlignment="1">
      <alignment horizontal="distributed" vertical="center" indent="3"/>
      <protection/>
    </xf>
    <xf numFmtId="0" fontId="35" fillId="29" borderId="52" xfId="152" applyFont="1" applyFill="1" applyBorder="1" applyAlignment="1">
      <alignment horizontal="distributed" vertical="center" indent="3"/>
      <protection/>
    </xf>
    <xf numFmtId="0" fontId="35" fillId="29" borderId="53" xfId="152" applyFont="1" applyFill="1" applyBorder="1" applyAlignment="1">
      <alignment horizontal="distributed" vertical="center" indent="3"/>
      <protection/>
    </xf>
    <xf numFmtId="0" fontId="50" fillId="0" borderId="36" xfId="151" applyFont="1" applyFill="1" applyBorder="1" applyAlignment="1">
      <alignment horizontal="right"/>
      <protection/>
    </xf>
    <xf numFmtId="0" fontId="29" fillId="0" borderId="0" xfId="0" applyFont="1" applyFill="1" applyBorder="1" applyAlignment="1" quotePrefix="1">
      <alignment horizontal="left"/>
    </xf>
    <xf numFmtId="0" fontId="29" fillId="0" borderId="20" xfId="0" applyFont="1" applyFill="1" applyBorder="1" applyAlignment="1" quotePrefix="1">
      <alignment horizontal="left"/>
    </xf>
    <xf numFmtId="0" fontId="29" fillId="0" borderId="0" xfId="0" applyFont="1" applyFill="1" applyBorder="1" applyAlignment="1" quotePrefix="1">
      <alignment/>
    </xf>
    <xf numFmtId="0" fontId="29" fillId="0" borderId="20" xfId="0" applyFont="1" applyFill="1" applyBorder="1" applyAlignment="1" quotePrefix="1">
      <alignment/>
    </xf>
    <xf numFmtId="0" fontId="33" fillId="0" borderId="34" xfId="153" applyFont="1" applyFill="1" applyBorder="1" applyAlignment="1">
      <alignment horizontal="left"/>
      <protection/>
    </xf>
    <xf numFmtId="0" fontId="35" fillId="29" borderId="52" xfId="151" applyFont="1" applyFill="1" applyBorder="1" applyAlignment="1">
      <alignment horizontal="distributed" vertical="center"/>
      <protection/>
    </xf>
    <xf numFmtId="0" fontId="35" fillId="29" borderId="53" xfId="151" applyFont="1" applyFill="1" applyBorder="1" applyAlignment="1">
      <alignment horizontal="distributed" vertical="center"/>
      <protection/>
    </xf>
    <xf numFmtId="0" fontId="35" fillId="29" borderId="62" xfId="151" applyFont="1" applyFill="1" applyBorder="1" applyAlignment="1">
      <alignment horizontal="distributed" vertical="center"/>
      <protection/>
    </xf>
    <xf numFmtId="0" fontId="29" fillId="0" borderId="26" xfId="0" applyFont="1" applyFill="1" applyBorder="1" applyAlignment="1" quotePrefix="1">
      <alignment horizontal="center"/>
    </xf>
    <xf numFmtId="0" fontId="29" fillId="0" borderId="32" xfId="0" applyFont="1" applyFill="1" applyBorder="1" applyAlignment="1" quotePrefix="1">
      <alignment horizontal="center"/>
    </xf>
    <xf numFmtId="0" fontId="32" fillId="0" borderId="0" xfId="151" applyFont="1" applyFill="1" applyAlignment="1">
      <alignment horizontal="center"/>
      <protection/>
    </xf>
    <xf numFmtId="0" fontId="35" fillId="29" borderId="23" xfId="151" applyFont="1" applyFill="1" applyBorder="1" applyAlignment="1">
      <alignment horizontal="distributed"/>
      <protection/>
    </xf>
    <xf numFmtId="0" fontId="35" fillId="29" borderId="35" xfId="151" applyFont="1" applyFill="1" applyBorder="1" applyAlignment="1">
      <alignment horizontal="distributed"/>
      <protection/>
    </xf>
    <xf numFmtId="0" fontId="35" fillId="29" borderId="26" xfId="151" applyFont="1" applyFill="1" applyBorder="1" applyAlignment="1">
      <alignment horizontal="distributed"/>
      <protection/>
    </xf>
    <xf numFmtId="0" fontId="35" fillId="29" borderId="32" xfId="151" applyFont="1" applyFill="1" applyBorder="1" applyAlignment="1">
      <alignment horizontal="distributed"/>
      <protection/>
    </xf>
    <xf numFmtId="0" fontId="38" fillId="0" borderId="36" xfId="158" applyFont="1" applyFill="1" applyBorder="1" applyAlignment="1">
      <alignment horizontal="right"/>
      <protection/>
    </xf>
    <xf numFmtId="0" fontId="35" fillId="29" borderId="67"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43" xfId="155" applyFont="1" applyFill="1" applyBorder="1" applyAlignment="1">
      <alignment horizontal="distributed" vertical="center"/>
      <protection/>
    </xf>
    <xf numFmtId="0" fontId="35" fillId="29" borderId="0" xfId="155" applyFont="1" applyFill="1" applyAlignment="1">
      <alignment horizontal="distributed" vertical="center"/>
      <protection/>
    </xf>
    <xf numFmtId="0" fontId="35" fillId="29" borderId="44" xfId="155" applyFont="1" applyFill="1" applyBorder="1" applyAlignment="1">
      <alignment horizontal="distributed" vertical="center"/>
      <protection/>
    </xf>
    <xf numFmtId="0" fontId="35" fillId="29" borderId="26" xfId="155" applyFont="1" applyFill="1" applyBorder="1" applyAlignment="1">
      <alignment horizontal="distributed" vertical="center"/>
      <protection/>
    </xf>
    <xf numFmtId="0" fontId="35" fillId="29" borderId="31" xfId="155" applyFont="1" applyFill="1" applyBorder="1" applyAlignment="1">
      <alignment horizontal="distributed" vertical="center"/>
      <protection/>
    </xf>
    <xf numFmtId="0" fontId="35" fillId="29" borderId="34" xfId="155" applyFont="1" applyFill="1" applyBorder="1" applyAlignment="1">
      <alignment horizontal="distributed" vertical="center"/>
      <protection/>
    </xf>
    <xf numFmtId="0" fontId="35" fillId="29" borderId="28" xfId="155" applyFont="1" applyFill="1" applyBorder="1" applyAlignment="1">
      <alignment horizontal="distributed" vertical="center"/>
      <protection/>
    </xf>
    <xf numFmtId="0" fontId="46" fillId="0" borderId="36" xfId="155" applyFont="1" applyFill="1" applyBorder="1" applyAlignment="1">
      <alignment/>
      <protection/>
    </xf>
    <xf numFmtId="0" fontId="63" fillId="0" borderId="36" xfId="0" applyFont="1" applyBorder="1" applyAlignment="1">
      <alignment/>
    </xf>
    <xf numFmtId="0" fontId="35" fillId="29" borderId="24" xfId="155" applyFont="1" applyFill="1" applyBorder="1" applyAlignment="1">
      <alignment horizontal="distributed" vertical="center" wrapText="1"/>
      <protection/>
    </xf>
    <xf numFmtId="0" fontId="35" fillId="29" borderId="22" xfId="155" applyFont="1" applyFill="1" applyBorder="1" applyAlignment="1">
      <alignment horizontal="distributed" vertical="center" wrapText="1"/>
      <protection/>
    </xf>
    <xf numFmtId="0" fontId="35" fillId="29" borderId="28" xfId="155" applyFont="1" applyFill="1" applyBorder="1" applyAlignment="1">
      <alignment horizontal="distributed" vertical="center" wrapText="1"/>
      <protection/>
    </xf>
    <xf numFmtId="0" fontId="35" fillId="29" borderId="37" xfId="155" applyFont="1" applyFill="1" applyBorder="1" applyAlignment="1">
      <alignment horizontal="distributed" vertical="center"/>
      <protection/>
    </xf>
    <xf numFmtId="0" fontId="35" fillId="29" borderId="32" xfId="155" applyFont="1" applyFill="1" applyBorder="1" applyAlignment="1">
      <alignment horizontal="distributed" vertical="center"/>
      <protection/>
    </xf>
    <xf numFmtId="0" fontId="35" fillId="0" borderId="0" xfId="158" applyFont="1" applyFill="1" applyBorder="1" applyAlignment="1">
      <alignment horizontal="right"/>
      <protection/>
    </xf>
    <xf numFmtId="0" fontId="29" fillId="0" borderId="0" xfId="155" applyFont="1" applyFill="1" applyAlignment="1">
      <alignment horizontal="left"/>
      <protection/>
    </xf>
    <xf numFmtId="0" fontId="33" fillId="29" borderId="25" xfId="154" applyFont="1" applyFill="1" applyBorder="1" applyAlignment="1">
      <alignment horizontal="center" vertical="center"/>
      <protection/>
    </xf>
    <xf numFmtId="0" fontId="33" fillId="29" borderId="21" xfId="154" applyFont="1" applyFill="1" applyBorder="1" applyAlignment="1">
      <alignment horizontal="center" vertical="center"/>
      <protection/>
    </xf>
    <xf numFmtId="0" fontId="64" fillId="29" borderId="27" xfId="0" applyFont="1" applyFill="1" applyBorder="1" applyAlignment="1">
      <alignment horizontal="center" vertical="center"/>
    </xf>
    <xf numFmtId="0" fontId="46" fillId="0" borderId="36" xfId="154" applyFont="1" applyBorder="1" applyAlignment="1">
      <alignment horizontal="left"/>
      <protection/>
    </xf>
    <xf numFmtId="0" fontId="33" fillId="29" borderId="39" xfId="154" applyFont="1" applyFill="1" applyBorder="1" applyAlignment="1">
      <alignment horizontal="center" vertical="center"/>
      <protection/>
    </xf>
    <xf numFmtId="0" fontId="33" fillId="29" borderId="42" xfId="154" applyFont="1" applyFill="1" applyBorder="1" applyAlignment="1">
      <alignment horizontal="center" vertical="center"/>
      <protection/>
    </xf>
    <xf numFmtId="0" fontId="64" fillId="29" borderId="40" xfId="0" applyFont="1" applyFill="1" applyBorder="1" applyAlignment="1">
      <alignment horizontal="center" vertical="center"/>
    </xf>
    <xf numFmtId="0" fontId="35" fillId="29" borderId="24" xfId="154" applyFont="1" applyFill="1" applyBorder="1" applyAlignment="1">
      <alignment horizontal="distributed" vertical="center"/>
      <protection/>
    </xf>
    <xf numFmtId="0" fontId="35" fillId="29" borderId="35" xfId="154" applyFont="1" applyFill="1" applyBorder="1" applyAlignment="1">
      <alignment horizontal="distributed" vertical="center"/>
      <protection/>
    </xf>
    <xf numFmtId="0" fontId="35" fillId="29" borderId="22" xfId="154" applyFont="1" applyFill="1" applyBorder="1" applyAlignment="1">
      <alignment horizontal="distributed" vertical="center"/>
      <protection/>
    </xf>
    <xf numFmtId="0" fontId="35" fillId="29" borderId="20" xfId="154" applyFont="1" applyFill="1" applyBorder="1" applyAlignment="1">
      <alignment horizontal="distributed" vertical="center"/>
      <protection/>
    </xf>
    <xf numFmtId="0" fontId="35" fillId="29" borderId="28" xfId="154" applyFont="1" applyFill="1" applyBorder="1" applyAlignment="1">
      <alignment horizontal="distributed" vertical="center"/>
      <protection/>
    </xf>
    <xf numFmtId="0" fontId="35" fillId="29" borderId="32" xfId="154" applyFont="1" applyFill="1" applyBorder="1" applyAlignment="1">
      <alignment horizontal="distributed" vertical="center"/>
      <protection/>
    </xf>
    <xf numFmtId="0" fontId="35" fillId="29" borderId="58" xfId="154" applyFont="1" applyFill="1" applyBorder="1" applyAlignment="1">
      <alignment horizontal="distributed" vertical="center"/>
      <protection/>
    </xf>
    <xf numFmtId="0" fontId="35" fillId="29" borderId="57" xfId="154" applyFont="1" applyFill="1" applyBorder="1" applyAlignment="1">
      <alignment horizontal="distributed" vertical="center"/>
      <protection/>
    </xf>
    <xf numFmtId="0" fontId="35" fillId="29" borderId="54" xfId="154" applyFont="1" applyFill="1" applyBorder="1" applyAlignment="1">
      <alignment horizontal="distributed" vertical="center"/>
      <protection/>
    </xf>
    <xf numFmtId="0" fontId="35" fillId="29" borderId="64" xfId="154" applyFont="1" applyFill="1" applyBorder="1" applyAlignment="1">
      <alignment horizontal="distributed" vertical="center"/>
      <protection/>
    </xf>
    <xf numFmtId="0" fontId="35" fillId="29" borderId="52" xfId="154" applyFont="1" applyFill="1" applyBorder="1" applyAlignment="1">
      <alignment horizontal="distributed" vertical="center"/>
      <protection/>
    </xf>
    <xf numFmtId="0" fontId="35" fillId="29" borderId="38" xfId="154" applyFont="1" applyFill="1" applyBorder="1" applyAlignment="1">
      <alignment horizontal="distributed" vertical="center"/>
      <protection/>
    </xf>
    <xf numFmtId="0" fontId="35" fillId="29" borderId="21" xfId="154" applyFont="1" applyFill="1" applyBorder="1" applyAlignment="1">
      <alignment horizontal="distributed" vertical="center"/>
      <protection/>
    </xf>
    <xf numFmtId="0" fontId="48" fillId="29" borderId="21" xfId="0" applyFont="1" applyFill="1" applyBorder="1" applyAlignment="1">
      <alignment horizontal="distributed" vertical="center"/>
    </xf>
    <xf numFmtId="0" fontId="48" fillId="29" borderId="27" xfId="0" applyFont="1" applyFill="1" applyBorder="1" applyAlignment="1">
      <alignment horizontal="distributed" vertical="center"/>
    </xf>
    <xf numFmtId="0" fontId="29" fillId="0" borderId="34" xfId="155" applyFont="1" applyFill="1" applyBorder="1" applyAlignment="1">
      <alignment horizontal="left"/>
      <protection/>
    </xf>
    <xf numFmtId="0" fontId="35" fillId="29" borderId="55" xfId="155" applyFont="1" applyFill="1" applyBorder="1" applyAlignment="1">
      <alignment horizontal="distributed" vertical="center"/>
      <protection/>
    </xf>
    <xf numFmtId="0" fontId="35" fillId="29" borderId="54" xfId="155" applyFont="1" applyFill="1" applyBorder="1" applyAlignment="1">
      <alignment horizontal="distributed" vertical="center"/>
      <protection/>
    </xf>
    <xf numFmtId="0" fontId="35" fillId="29" borderId="31" xfId="155" applyFont="1" applyFill="1" applyBorder="1" applyAlignment="1">
      <alignment horizontal="distributed" vertical="center" wrapText="1"/>
      <protection/>
    </xf>
    <xf numFmtId="0" fontId="35" fillId="29" borderId="34" xfId="155" applyFont="1" applyFill="1" applyBorder="1" applyAlignment="1">
      <alignment horizontal="distributed" vertical="center" wrapText="1"/>
      <protection/>
    </xf>
    <xf numFmtId="0" fontId="35" fillId="29" borderId="37" xfId="155" applyFont="1" applyFill="1" applyBorder="1" applyAlignment="1">
      <alignment horizontal="distributed" vertical="center" wrapText="1"/>
      <protection/>
    </xf>
    <xf numFmtId="0" fontId="35" fillId="29" borderId="59" xfId="155" applyFont="1" applyFill="1" applyBorder="1" applyAlignment="1">
      <alignment horizontal="distributed" vertical="center"/>
      <protection/>
    </xf>
    <xf numFmtId="3" fontId="47" fillId="0" borderId="22" xfId="155" applyNumberFormat="1" applyFont="1" applyFill="1" applyBorder="1" applyAlignment="1">
      <alignment horizontal="right"/>
      <protection/>
    </xf>
    <xf numFmtId="3" fontId="47" fillId="0" borderId="20" xfId="155" applyNumberFormat="1" applyFont="1" applyFill="1" applyBorder="1" applyAlignment="1">
      <alignment horizontal="right"/>
      <protection/>
    </xf>
    <xf numFmtId="0" fontId="0" fillId="0" borderId="3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0" fontId="0" fillId="29" borderId="23" xfId="0" applyFont="1" applyFill="1" applyBorder="1" applyAlignment="1">
      <alignment/>
    </xf>
    <xf numFmtId="0" fontId="0" fillId="29" borderId="0" xfId="0" applyFont="1" applyFill="1" applyAlignment="1">
      <alignment horizontal="distributed" vertical="center"/>
    </xf>
    <xf numFmtId="0" fontId="0" fillId="0" borderId="36" xfId="0" applyFont="1" applyBorder="1" applyAlignment="1">
      <alignment/>
    </xf>
    <xf numFmtId="0" fontId="0" fillId="29" borderId="29" xfId="0" applyFont="1" applyFill="1" applyBorder="1" applyAlignment="1">
      <alignment horizontal="center" vertical="center"/>
    </xf>
    <xf numFmtId="0" fontId="0" fillId="29" borderId="33" xfId="0" applyFont="1" applyFill="1" applyBorder="1" applyAlignment="1">
      <alignment horizontal="center" vertical="center"/>
    </xf>
    <xf numFmtId="177" fontId="30" fillId="0" borderId="0" xfId="148" applyNumberFormat="1" applyFont="1" applyFill="1" applyAlignment="1">
      <alignment horizontal="right"/>
      <protection/>
    </xf>
    <xf numFmtId="0" fontId="0" fillId="0" borderId="55" xfId="0" applyFont="1" applyFill="1" applyBorder="1" applyAlignment="1">
      <alignment horizontal="center" vertical="center"/>
    </xf>
    <xf numFmtId="0" fontId="0" fillId="0" borderId="34" xfId="0" applyFont="1" applyFill="1" applyBorder="1" applyAlignment="1">
      <alignment horizontal="center" vertical="center"/>
    </xf>
    <xf numFmtId="180" fontId="30" fillId="0" borderId="20" xfId="0" applyNumberFormat="1" applyFont="1" applyFill="1" applyBorder="1" applyAlignment="1">
      <alignment horizontal="right" shrinkToFit="1"/>
    </xf>
    <xf numFmtId="3" fontId="30" fillId="0" borderId="22" xfId="0" applyNumberFormat="1" applyFont="1" applyFill="1" applyBorder="1" applyAlignment="1">
      <alignment horizontal="right" shrinkToFit="1"/>
    </xf>
    <xf numFmtId="3" fontId="30" fillId="0" borderId="20" xfId="0" applyNumberFormat="1" applyFont="1" applyFill="1" applyBorder="1" applyAlignment="1">
      <alignment horizontal="right" shrinkToFit="1"/>
    </xf>
    <xf numFmtId="180" fontId="30" fillId="0" borderId="20" xfId="153" applyNumberFormat="1" applyFont="1" applyFill="1" applyBorder="1" applyAlignment="1">
      <alignment horizontal="right" shrinkToFit="1"/>
      <protection/>
    </xf>
    <xf numFmtId="180" fontId="30" fillId="0" borderId="57" xfId="153" applyNumberFormat="1" applyFont="1" applyFill="1" applyBorder="1" applyAlignment="1">
      <alignment horizontal="right" shrinkToFit="1"/>
      <protection/>
    </xf>
    <xf numFmtId="0" fontId="0" fillId="0" borderId="0" xfId="0" applyFont="1" applyAlignment="1">
      <alignment shrinkToFit="1"/>
    </xf>
    <xf numFmtId="0" fontId="0" fillId="29" borderId="27" xfId="0" applyFont="1" applyFill="1" applyBorder="1" applyAlignment="1">
      <alignment horizontal="distributed" vertical="center"/>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0" fontId="0" fillId="0" borderId="0" xfId="0" applyFont="1" applyFill="1" applyBorder="1" applyAlignment="1">
      <alignment/>
    </xf>
    <xf numFmtId="0" fontId="0" fillId="0" borderId="31" xfId="0" applyFont="1" applyFill="1" applyBorder="1" applyAlignment="1">
      <alignment/>
    </xf>
    <xf numFmtId="0" fontId="0" fillId="0" borderId="21" xfId="0" applyFont="1" applyFill="1" applyBorder="1" applyAlignment="1">
      <alignment/>
    </xf>
    <xf numFmtId="180" fontId="0" fillId="0" borderId="0" xfId="0" applyNumberFormat="1" applyFont="1" applyFill="1" applyAlignment="1">
      <alignment/>
    </xf>
    <xf numFmtId="0" fontId="0" fillId="0" borderId="28" xfId="0" applyFont="1" applyFill="1" applyBorder="1" applyAlignment="1">
      <alignmen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86" fontId="47" fillId="0" borderId="22" xfId="146" applyNumberFormat="1" applyFont="1" applyFill="1" applyBorder="1" applyAlignment="1">
      <alignment vertical="center"/>
      <protection/>
    </xf>
    <xf numFmtId="193" fontId="47" fillId="0" borderId="47"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8"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8" xfId="144" applyNumberFormat="1" applyFont="1" applyFill="1" applyBorder="1" applyAlignment="1">
      <alignment horizontal="right"/>
      <protection/>
    </xf>
    <xf numFmtId="193" fontId="47" fillId="0" borderId="47"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7" xfId="144" applyNumberFormat="1" applyFont="1" applyFill="1" applyBorder="1">
      <alignment/>
      <protection/>
    </xf>
    <xf numFmtId="190" fontId="47" fillId="0" borderId="22" xfId="144" applyNumberFormat="1" applyFont="1" applyFill="1" applyBorder="1">
      <alignment/>
      <protection/>
    </xf>
    <xf numFmtId="193" fontId="47" fillId="0" borderId="48" xfId="144" applyNumberFormat="1" applyFont="1" applyFill="1" applyBorder="1">
      <alignment/>
      <protection/>
    </xf>
    <xf numFmtId="193" fontId="47" fillId="0" borderId="47" xfId="144" applyNumberFormat="1" applyFont="1" applyFill="1" applyBorder="1" applyAlignment="1">
      <alignment horizontal="right"/>
      <protection/>
    </xf>
    <xf numFmtId="193" fontId="47" fillId="0" borderId="48" xfId="144" applyNumberFormat="1" applyFont="1" applyFill="1" applyBorder="1" applyAlignment="1">
      <alignment horizontal="right"/>
      <protection/>
    </xf>
    <xf numFmtId="0" fontId="0" fillId="0" borderId="0" xfId="144" applyFont="1" applyFill="1">
      <alignment/>
      <protection/>
    </xf>
    <xf numFmtId="186" fontId="47" fillId="0" borderId="22" xfId="144" applyNumberFormat="1" applyFont="1" applyFill="1" applyBorder="1">
      <alignment/>
      <protection/>
    </xf>
    <xf numFmtId="200" fontId="47" fillId="0" borderId="68" xfId="144" applyNumberFormat="1" applyFont="1" applyFill="1" applyBorder="1">
      <alignment/>
      <protection/>
    </xf>
    <xf numFmtId="198" fontId="47" fillId="0" borderId="0" xfId="144" applyNumberFormat="1" applyFont="1" applyFill="1" applyBorder="1">
      <alignment/>
      <protection/>
    </xf>
    <xf numFmtId="200" fontId="47" fillId="0" borderId="22" xfId="144" applyNumberFormat="1" applyFont="1" applyFill="1" applyBorder="1">
      <alignment/>
      <protection/>
    </xf>
    <xf numFmtId="198" fontId="47" fillId="0" borderId="47" xfId="144" applyNumberFormat="1" applyFont="1" applyFill="1" applyBorder="1">
      <alignment/>
      <protection/>
    </xf>
    <xf numFmtId="198" fontId="47" fillId="0" borderId="68" xfId="144" applyNumberFormat="1" applyFont="1" applyFill="1" applyBorder="1">
      <alignmen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8" xfId="144" applyNumberFormat="1" applyFont="1" applyFill="1" applyBorder="1" applyAlignment="1">
      <alignment horizontal="right"/>
      <protection/>
    </xf>
    <xf numFmtId="190" fontId="47" fillId="0" borderId="68" xfId="144" applyNumberFormat="1" applyFont="1" applyFill="1" applyBorder="1">
      <alignment/>
      <protection/>
    </xf>
    <xf numFmtId="193" fontId="47" fillId="0" borderId="0" xfId="144" applyNumberFormat="1" applyFont="1" applyFill="1" applyBorder="1" applyAlignment="1">
      <alignment horizontal="right"/>
      <protection/>
    </xf>
    <xf numFmtId="200" fontId="47" fillId="0" borderId="68" xfId="144" applyNumberFormat="1" applyFont="1" applyFill="1" applyBorder="1" applyAlignment="1">
      <alignment horizontal="right"/>
      <protection/>
    </xf>
    <xf numFmtId="198" fontId="47" fillId="0" borderId="22" xfId="144" applyNumberFormat="1" applyFont="1" applyFill="1" applyBorder="1">
      <alignment/>
      <protection/>
    </xf>
    <xf numFmtId="190" fontId="47" fillId="0" borderId="0" xfId="144" applyNumberFormat="1" applyFont="1" applyFill="1" applyBorder="1">
      <alignment/>
      <protection/>
    </xf>
    <xf numFmtId="190" fontId="47" fillId="0" borderId="0" xfId="144" applyNumberFormat="1" applyFont="1" applyFill="1" applyBorder="1" applyAlignment="1">
      <alignment horizontal="right"/>
      <protection/>
    </xf>
    <xf numFmtId="0" fontId="0" fillId="29" borderId="28" xfId="0" applyFont="1" applyFill="1" applyBorder="1" applyAlignment="1">
      <alignment horizontal="center" vertical="center"/>
    </xf>
    <xf numFmtId="194" fontId="28" fillId="0" borderId="21" xfId="0" applyNumberFormat="1" applyFont="1" applyFill="1" applyBorder="1" applyAlignment="1" applyProtection="1">
      <alignment vertical="center"/>
      <protection/>
    </xf>
    <xf numFmtId="192" fontId="28" fillId="0" borderId="21" xfId="112" applyNumberFormat="1" applyFont="1" applyFill="1" applyBorder="1" applyAlignment="1">
      <alignment horizontal="right"/>
    </xf>
    <xf numFmtId="187" fontId="28" fillId="56" borderId="22" xfId="0" applyNumberFormat="1" applyFont="1" applyFill="1" applyBorder="1" applyAlignment="1" applyProtection="1">
      <alignment vertical="center"/>
      <protection/>
    </xf>
    <xf numFmtId="40" fontId="28" fillId="0" borderId="21" xfId="112" applyNumberFormat="1" applyFont="1" applyFill="1" applyBorder="1" applyAlignment="1">
      <alignment horizontal="right"/>
    </xf>
    <xf numFmtId="233" fontId="28" fillId="0" borderId="21" xfId="0" applyNumberFormat="1" applyFont="1" applyFill="1" applyBorder="1" applyAlignment="1" applyProtection="1">
      <alignment horizontal="right"/>
      <protection locked="0"/>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zoomScale="120" zoomScaleNormal="120" zoomScaleSheetLayoutView="120" zoomScalePageLayoutView="0" workbookViewId="0" topLeftCell="A22">
      <selection activeCell="A6" sqref="A1:IV16384"/>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1016" t="s">
        <v>364</v>
      </c>
      <c r="B1" s="1016"/>
    </row>
    <row r="2" spans="1:2" ht="26.25" customHeight="1" thickBot="1">
      <c r="A2" s="9" t="s">
        <v>0</v>
      </c>
      <c r="B2" s="7"/>
    </row>
    <row r="3" spans="1:12" ht="14.25" customHeight="1" thickTop="1">
      <c r="A3" s="10" t="s">
        <v>1</v>
      </c>
      <c r="B3" s="900"/>
      <c r="C3" s="901" t="s">
        <v>2</v>
      </c>
      <c r="D3" s="902" t="s">
        <v>3</v>
      </c>
      <c r="E3" s="903" t="s">
        <v>4</v>
      </c>
      <c r="F3" s="1017" t="s">
        <v>320</v>
      </c>
      <c r="G3" s="1018"/>
      <c r="H3" s="1019" t="s">
        <v>403</v>
      </c>
      <c r="I3" s="1020"/>
      <c r="J3" s="901" t="s">
        <v>5</v>
      </c>
      <c r="K3" s="11" t="s">
        <v>6</v>
      </c>
      <c r="L3" s="12"/>
    </row>
    <row r="4" spans="1:12" ht="13.5" customHeight="1">
      <c r="A4" s="13"/>
      <c r="B4" s="14" t="s">
        <v>7</v>
      </c>
      <c r="C4" s="904"/>
      <c r="D4" s="905" t="s">
        <v>8</v>
      </c>
      <c r="E4" s="906" t="s">
        <v>9</v>
      </c>
      <c r="F4" s="1021" t="s">
        <v>10</v>
      </c>
      <c r="G4" s="907" t="s">
        <v>11</v>
      </c>
      <c r="H4" s="1023" t="s">
        <v>394</v>
      </c>
      <c r="I4" s="908" t="s">
        <v>12</v>
      </c>
      <c r="J4" s="906" t="s">
        <v>395</v>
      </c>
      <c r="K4" s="16" t="s">
        <v>343</v>
      </c>
      <c r="L4" s="17"/>
    </row>
    <row r="5" spans="1:12" ht="13.5" customHeight="1">
      <c r="A5" s="13"/>
      <c r="B5" s="909"/>
      <c r="C5" s="906" t="s">
        <v>396</v>
      </c>
      <c r="D5" s="905" t="s">
        <v>13</v>
      </c>
      <c r="E5" s="18" t="s">
        <v>14</v>
      </c>
      <c r="F5" s="1022"/>
      <c r="G5" s="907" t="s">
        <v>15</v>
      </c>
      <c r="H5" s="1024"/>
      <c r="I5" s="910" t="s">
        <v>16</v>
      </c>
      <c r="J5" s="13" t="s">
        <v>195</v>
      </c>
      <c r="K5" s="908" t="s">
        <v>17</v>
      </c>
      <c r="L5" s="911" t="s">
        <v>18</v>
      </c>
    </row>
    <row r="6" spans="1:12" ht="13.5" customHeight="1">
      <c r="A6" s="13"/>
      <c r="B6" s="19" t="s">
        <v>19</v>
      </c>
      <c r="C6" s="1025" t="s">
        <v>191</v>
      </c>
      <c r="D6" s="1026"/>
      <c r="E6" s="1031" t="s">
        <v>397</v>
      </c>
      <c r="F6" s="1034" t="s">
        <v>20</v>
      </c>
      <c r="G6" s="1035"/>
      <c r="H6" s="1036" t="s">
        <v>400</v>
      </c>
      <c r="I6" s="1037"/>
      <c r="J6" s="912"/>
      <c r="K6" s="1036" t="s">
        <v>398</v>
      </c>
      <c r="L6" s="1042"/>
    </row>
    <row r="7" spans="1:12" ht="10.5" customHeight="1">
      <c r="A7" s="13"/>
      <c r="B7" s="14" t="s">
        <v>399</v>
      </c>
      <c r="C7" s="1012" t="s">
        <v>582</v>
      </c>
      <c r="D7" s="1013"/>
      <c r="E7" s="1032"/>
      <c r="F7" s="1045" t="s">
        <v>21</v>
      </c>
      <c r="G7" s="1046"/>
      <c r="H7" s="1038"/>
      <c r="I7" s="1039"/>
      <c r="J7" s="15" t="s">
        <v>568</v>
      </c>
      <c r="K7" s="1038"/>
      <c r="L7" s="1043"/>
    </row>
    <row r="8" spans="1:12" ht="10.5" customHeight="1">
      <c r="A8" s="20" t="s">
        <v>22</v>
      </c>
      <c r="B8" s="21" t="s">
        <v>23</v>
      </c>
      <c r="C8" s="1014"/>
      <c r="D8" s="1015"/>
      <c r="E8" s="1033"/>
      <c r="F8" s="22" t="s">
        <v>24</v>
      </c>
      <c r="G8" s="22" t="s">
        <v>25</v>
      </c>
      <c r="H8" s="1040"/>
      <c r="I8" s="1041"/>
      <c r="J8" s="872" t="s">
        <v>401</v>
      </c>
      <c r="K8" s="1040"/>
      <c r="L8" s="1044"/>
    </row>
    <row r="9" spans="1:12" ht="13.5" customHeight="1">
      <c r="A9" s="23"/>
      <c r="B9" s="24"/>
      <c r="C9" s="24"/>
      <c r="D9" s="24"/>
      <c r="E9" s="25"/>
      <c r="F9" s="26"/>
      <c r="G9" s="26"/>
      <c r="H9" s="24"/>
      <c r="I9" s="24"/>
      <c r="J9" s="27"/>
      <c r="K9" s="24"/>
      <c r="L9" s="28"/>
    </row>
    <row r="10" spans="1:14" ht="13.5" customHeight="1">
      <c r="A10" s="29" t="s">
        <v>627</v>
      </c>
      <c r="B10" s="30">
        <v>1068027</v>
      </c>
      <c r="C10" s="31">
        <v>100</v>
      </c>
      <c r="D10" s="31">
        <v>100</v>
      </c>
      <c r="E10" s="32">
        <v>1.15</v>
      </c>
      <c r="F10" s="33">
        <v>575</v>
      </c>
      <c r="G10" s="34">
        <v>2.2</v>
      </c>
      <c r="H10" s="34">
        <v>95.3</v>
      </c>
      <c r="I10" s="35" t="s">
        <v>227</v>
      </c>
      <c r="J10" s="873">
        <v>100</v>
      </c>
      <c r="K10" s="36">
        <v>676389</v>
      </c>
      <c r="L10" s="36">
        <v>463434</v>
      </c>
      <c r="M10" s="37"/>
      <c r="N10" s="37"/>
    </row>
    <row r="11" spans="1:14" ht="13.5" customHeight="1">
      <c r="A11" s="29" t="s">
        <v>614</v>
      </c>
      <c r="B11" s="30">
        <v>1054729</v>
      </c>
      <c r="C11" s="31">
        <v>99.2</v>
      </c>
      <c r="D11" s="31">
        <v>103.4</v>
      </c>
      <c r="E11" s="32">
        <v>1.27</v>
      </c>
      <c r="F11" s="33">
        <v>576</v>
      </c>
      <c r="G11" s="34">
        <v>2.2</v>
      </c>
      <c r="H11" s="34">
        <v>102.9</v>
      </c>
      <c r="I11" s="35" t="s">
        <v>227</v>
      </c>
      <c r="J11" s="873">
        <v>100</v>
      </c>
      <c r="K11" s="36">
        <v>605198</v>
      </c>
      <c r="L11" s="36">
        <v>464228</v>
      </c>
      <c r="M11" s="37"/>
      <c r="N11" s="37"/>
    </row>
    <row r="12" spans="1:14" ht="13.5" customHeight="1">
      <c r="A12" s="29" t="s">
        <v>615</v>
      </c>
      <c r="B12" s="30">
        <v>1040971</v>
      </c>
      <c r="C12" s="31">
        <v>100.9</v>
      </c>
      <c r="D12" s="31">
        <v>107.4</v>
      </c>
      <c r="E12" s="32">
        <v>1.56</v>
      </c>
      <c r="F12" s="33">
        <v>581</v>
      </c>
      <c r="G12" s="34">
        <v>2</v>
      </c>
      <c r="H12" s="38">
        <v>105.3</v>
      </c>
      <c r="I12" s="35" t="s">
        <v>227</v>
      </c>
      <c r="J12" s="873">
        <v>102.5</v>
      </c>
      <c r="K12" s="36">
        <v>628688</v>
      </c>
      <c r="L12" s="36">
        <v>404666</v>
      </c>
      <c r="M12" s="37"/>
      <c r="N12" s="37"/>
    </row>
    <row r="13" spans="1:14" ht="13.5" customHeight="1">
      <c r="A13" s="39"/>
      <c r="B13" s="40"/>
      <c r="C13" s="41"/>
      <c r="D13" s="41"/>
      <c r="E13" s="42"/>
      <c r="F13" s="43"/>
      <c r="G13" s="44"/>
      <c r="H13" s="41"/>
      <c r="I13" s="41"/>
      <c r="J13" s="45"/>
      <c r="K13" s="36"/>
      <c r="L13" s="36"/>
      <c r="M13" s="30"/>
      <c r="N13" s="30"/>
    </row>
    <row r="14" spans="1:12" ht="13.5" customHeight="1">
      <c r="A14" s="29" t="s">
        <v>676</v>
      </c>
      <c r="B14" s="30">
        <v>1049621</v>
      </c>
      <c r="C14" s="31">
        <v>99.6</v>
      </c>
      <c r="D14" s="31">
        <v>106.7</v>
      </c>
      <c r="E14" s="32">
        <v>1.49</v>
      </c>
      <c r="F14" s="869">
        <v>562</v>
      </c>
      <c r="G14" s="31">
        <v>2.3</v>
      </c>
      <c r="H14" s="46">
        <v>115.5</v>
      </c>
      <c r="I14" s="47">
        <v>106.3</v>
      </c>
      <c r="J14" s="31">
        <v>101.3</v>
      </c>
      <c r="K14" s="48">
        <v>550133</v>
      </c>
      <c r="L14" s="49">
        <v>369848</v>
      </c>
    </row>
    <row r="15" spans="1:12" ht="13.5" customHeight="1">
      <c r="A15" s="29" t="s">
        <v>544</v>
      </c>
      <c r="B15" s="30">
        <v>1046016</v>
      </c>
      <c r="C15" s="31">
        <v>101.2</v>
      </c>
      <c r="D15" s="31">
        <v>108</v>
      </c>
      <c r="E15" s="32">
        <v>1.49</v>
      </c>
      <c r="F15" s="869"/>
      <c r="G15" s="31"/>
      <c r="H15" s="46">
        <v>103.6</v>
      </c>
      <c r="I15" s="47">
        <v>105.9</v>
      </c>
      <c r="J15" s="31">
        <v>101.8</v>
      </c>
      <c r="K15" s="48">
        <v>544950</v>
      </c>
      <c r="L15" s="49">
        <v>381329</v>
      </c>
    </row>
    <row r="16" spans="1:12" ht="13.5" customHeight="1">
      <c r="A16" s="29" t="s">
        <v>557</v>
      </c>
      <c r="B16" s="30">
        <v>1045268</v>
      </c>
      <c r="C16" s="31">
        <v>101.1</v>
      </c>
      <c r="D16" s="31">
        <v>106.6</v>
      </c>
      <c r="E16" s="32">
        <v>1.51</v>
      </c>
      <c r="F16" s="869"/>
      <c r="G16" s="31"/>
      <c r="H16" s="46">
        <v>94.2</v>
      </c>
      <c r="I16" s="47">
        <v>102.9</v>
      </c>
      <c r="J16" s="31">
        <v>102.2</v>
      </c>
      <c r="K16" s="48">
        <v>534110</v>
      </c>
      <c r="L16" s="49">
        <v>428887</v>
      </c>
    </row>
    <row r="17" spans="1:12" ht="13.5" customHeight="1">
      <c r="A17" s="29" t="s">
        <v>545</v>
      </c>
      <c r="B17" s="30">
        <v>1044552</v>
      </c>
      <c r="C17" s="31">
        <v>101.3</v>
      </c>
      <c r="D17" s="31">
        <v>107.5</v>
      </c>
      <c r="E17" s="32">
        <v>1.52</v>
      </c>
      <c r="F17" s="869">
        <v>589</v>
      </c>
      <c r="G17" s="31">
        <v>2</v>
      </c>
      <c r="H17" s="46">
        <v>111.7</v>
      </c>
      <c r="I17" s="47">
        <v>109.8</v>
      </c>
      <c r="J17" s="31">
        <v>102.1</v>
      </c>
      <c r="K17" s="48">
        <v>898505</v>
      </c>
      <c r="L17" s="49">
        <v>449050</v>
      </c>
    </row>
    <row r="18" spans="1:12" ht="13.5" customHeight="1">
      <c r="A18" s="29" t="s">
        <v>546</v>
      </c>
      <c r="B18" s="30">
        <v>1043707</v>
      </c>
      <c r="C18" s="31">
        <v>101.4</v>
      </c>
      <c r="D18" s="31">
        <v>108.1</v>
      </c>
      <c r="E18" s="32">
        <v>1.58</v>
      </c>
      <c r="F18" s="869"/>
      <c r="G18" s="31"/>
      <c r="H18" s="46">
        <v>107.8</v>
      </c>
      <c r="I18" s="47">
        <v>107.6</v>
      </c>
      <c r="J18" s="31">
        <v>102.9</v>
      </c>
      <c r="K18" s="48">
        <v>582524</v>
      </c>
      <c r="L18" s="49">
        <v>389720</v>
      </c>
    </row>
    <row r="19" spans="1:12" ht="13.5" customHeight="1">
      <c r="A19" s="29" t="s">
        <v>547</v>
      </c>
      <c r="B19" s="30">
        <v>1042972</v>
      </c>
      <c r="C19" s="31">
        <v>101.2</v>
      </c>
      <c r="D19" s="31">
        <v>108.3</v>
      </c>
      <c r="E19" s="1000">
        <v>1.61</v>
      </c>
      <c r="F19" s="869"/>
      <c r="G19" s="31"/>
      <c r="H19" s="46">
        <v>105.1</v>
      </c>
      <c r="I19" s="47">
        <v>113.7</v>
      </c>
      <c r="J19" s="31">
        <v>103.1</v>
      </c>
      <c r="K19" s="50">
        <v>540045</v>
      </c>
      <c r="L19" s="50">
        <v>358395</v>
      </c>
    </row>
    <row r="20" spans="1:12" ht="13.5" customHeight="1">
      <c r="A20" s="29" t="s">
        <v>548</v>
      </c>
      <c r="B20" s="30">
        <v>1041968</v>
      </c>
      <c r="C20" s="31">
        <v>101.1</v>
      </c>
      <c r="D20" s="31">
        <v>108.1</v>
      </c>
      <c r="E20" s="1000">
        <v>1.61</v>
      </c>
      <c r="F20" s="869">
        <v>592</v>
      </c>
      <c r="G20" s="31">
        <v>2.1</v>
      </c>
      <c r="H20" s="46">
        <v>110.2</v>
      </c>
      <c r="I20" s="47">
        <v>108.6</v>
      </c>
      <c r="J20" s="31">
        <v>103.5</v>
      </c>
      <c r="K20" s="50">
        <v>485653</v>
      </c>
      <c r="L20" s="50">
        <v>313061</v>
      </c>
    </row>
    <row r="21" spans="1:12" ht="13.5" customHeight="1">
      <c r="A21" s="29" t="s">
        <v>549</v>
      </c>
      <c r="B21" s="50">
        <v>1040971</v>
      </c>
      <c r="C21" s="31">
        <v>101.2</v>
      </c>
      <c r="D21" s="31">
        <v>108.3</v>
      </c>
      <c r="E21" s="1000">
        <v>1.63</v>
      </c>
      <c r="F21" s="869"/>
      <c r="G21" s="31"/>
      <c r="H21" s="46">
        <v>105.6</v>
      </c>
      <c r="I21" s="47">
        <v>106.5</v>
      </c>
      <c r="J21" s="31">
        <v>103.8</v>
      </c>
      <c r="K21" s="50">
        <v>602911</v>
      </c>
      <c r="L21" s="50">
        <v>387699</v>
      </c>
    </row>
    <row r="22" spans="1:12" ht="13.5" customHeight="1">
      <c r="A22" s="29" t="s">
        <v>550</v>
      </c>
      <c r="B22" s="49">
        <v>1039920</v>
      </c>
      <c r="C22" s="31">
        <v>101.2</v>
      </c>
      <c r="D22" s="31">
        <v>108.7</v>
      </c>
      <c r="E22" s="1000">
        <v>1.66</v>
      </c>
      <c r="F22" s="869"/>
      <c r="G22" s="31"/>
      <c r="H22" s="38">
        <v>105.6</v>
      </c>
      <c r="I22" s="51">
        <v>102</v>
      </c>
      <c r="J22" s="31">
        <v>104</v>
      </c>
      <c r="K22" s="52">
        <v>510826</v>
      </c>
      <c r="L22" s="52">
        <v>436822</v>
      </c>
    </row>
    <row r="23" spans="1:12" ht="13.5" customHeight="1">
      <c r="A23" s="29" t="s">
        <v>502</v>
      </c>
      <c r="B23" s="49">
        <v>1038785</v>
      </c>
      <c r="C23" s="31">
        <v>101.6</v>
      </c>
      <c r="D23" s="31">
        <v>108</v>
      </c>
      <c r="E23" s="1000">
        <v>1.67</v>
      </c>
      <c r="F23" s="869">
        <v>582</v>
      </c>
      <c r="G23" s="31">
        <v>1.9</v>
      </c>
      <c r="H23" s="38">
        <v>110.4</v>
      </c>
      <c r="I23" s="1474">
        <v>103.4</v>
      </c>
      <c r="J23" s="31">
        <v>104.1</v>
      </c>
      <c r="K23" s="52">
        <v>1177750</v>
      </c>
      <c r="L23" s="52">
        <v>575458</v>
      </c>
    </row>
    <row r="24" spans="1:12" ht="13.5" customHeight="1">
      <c r="A24" s="29" t="s">
        <v>643</v>
      </c>
      <c r="B24" s="49">
        <v>1037677</v>
      </c>
      <c r="C24" s="31">
        <v>101.8</v>
      </c>
      <c r="D24" s="34">
        <v>108.3</v>
      </c>
      <c r="E24" s="42">
        <v>1.61</v>
      </c>
      <c r="F24" s="43"/>
      <c r="G24" s="44"/>
      <c r="H24" s="38" t="s">
        <v>732</v>
      </c>
      <c r="I24" s="51" t="s">
        <v>733</v>
      </c>
      <c r="J24" s="45">
        <v>104.8</v>
      </c>
      <c r="K24" s="52">
        <v>545902</v>
      </c>
      <c r="L24" s="52">
        <v>469016</v>
      </c>
    </row>
    <row r="25" spans="1:12" ht="13.5" customHeight="1">
      <c r="A25" s="29" t="s">
        <v>499</v>
      </c>
      <c r="B25" s="49">
        <v>1036400</v>
      </c>
      <c r="C25" s="31">
        <v>101.5</v>
      </c>
      <c r="D25" s="34">
        <v>107.6</v>
      </c>
      <c r="E25" s="42">
        <v>1.52</v>
      </c>
      <c r="F25" s="43"/>
      <c r="G25" s="44"/>
      <c r="H25" s="31" t="s">
        <v>730</v>
      </c>
      <c r="I25" s="51" t="s">
        <v>731</v>
      </c>
      <c r="J25" s="45">
        <v>104.2</v>
      </c>
      <c r="K25" s="52">
        <v>612850</v>
      </c>
      <c r="L25" s="52">
        <v>535336</v>
      </c>
    </row>
    <row r="26" spans="1:12" ht="13.5" customHeight="1">
      <c r="A26" s="29" t="s">
        <v>543</v>
      </c>
      <c r="B26" s="49">
        <v>1035157</v>
      </c>
      <c r="C26" s="31" t="s">
        <v>227</v>
      </c>
      <c r="D26" s="34" t="s">
        <v>227</v>
      </c>
      <c r="E26" s="42">
        <v>1.46</v>
      </c>
      <c r="F26" s="31" t="s">
        <v>227</v>
      </c>
      <c r="G26" s="34" t="s">
        <v>227</v>
      </c>
      <c r="H26" s="31" t="s">
        <v>227</v>
      </c>
      <c r="I26" s="34" t="s">
        <v>227</v>
      </c>
      <c r="J26" s="45">
        <v>104.6</v>
      </c>
      <c r="K26" s="52">
        <v>573304</v>
      </c>
      <c r="L26" s="52">
        <v>504764</v>
      </c>
    </row>
    <row r="27" spans="1:12" ht="13.5" customHeight="1">
      <c r="A27" s="29" t="s">
        <v>677</v>
      </c>
      <c r="B27" s="49">
        <v>1031642</v>
      </c>
      <c r="C27" s="31" t="s">
        <v>227</v>
      </c>
      <c r="D27" s="34" t="s">
        <v>227</v>
      </c>
      <c r="E27" s="42" t="s">
        <v>227</v>
      </c>
      <c r="F27" s="43"/>
      <c r="G27" s="44"/>
      <c r="H27" s="31" t="s">
        <v>227</v>
      </c>
      <c r="I27" s="34" t="s">
        <v>227</v>
      </c>
      <c r="J27" s="45" t="s">
        <v>227</v>
      </c>
      <c r="K27" s="52" t="s">
        <v>227</v>
      </c>
      <c r="L27" s="52" t="s">
        <v>227</v>
      </c>
    </row>
    <row r="28" spans="1:12" ht="6" customHeight="1">
      <c r="A28" s="53"/>
      <c r="B28" s="54"/>
      <c r="C28" s="31"/>
      <c r="D28" s="31"/>
      <c r="E28" s="55"/>
      <c r="F28" s="56"/>
      <c r="G28" s="57"/>
      <c r="H28" s="58"/>
      <c r="I28" s="58"/>
      <c r="J28" s="59"/>
      <c r="K28" s="31"/>
      <c r="L28" s="31"/>
    </row>
    <row r="29" spans="1:12" ht="12" customHeight="1">
      <c r="A29" s="1049" t="s">
        <v>402</v>
      </c>
      <c r="B29" s="1027" t="s">
        <v>27</v>
      </c>
      <c r="C29" s="1028"/>
      <c r="D29" s="1051"/>
      <c r="E29" s="60" t="s">
        <v>28</v>
      </c>
      <c r="F29" s="1053" t="s">
        <v>29</v>
      </c>
      <c r="G29" s="1054"/>
      <c r="H29" s="1027" t="s">
        <v>27</v>
      </c>
      <c r="I29" s="1028"/>
      <c r="J29" s="1051"/>
      <c r="K29" s="1027" t="s">
        <v>30</v>
      </c>
      <c r="L29" s="1028"/>
    </row>
    <row r="30" spans="1:12" ht="12" customHeight="1">
      <c r="A30" s="1050"/>
      <c r="B30" s="1029"/>
      <c r="C30" s="1030"/>
      <c r="D30" s="1052"/>
      <c r="E30" s="61" t="s">
        <v>31</v>
      </c>
      <c r="F30" s="1055"/>
      <c r="G30" s="1056"/>
      <c r="H30" s="1029"/>
      <c r="I30" s="1030"/>
      <c r="J30" s="1052"/>
      <c r="K30" s="1029"/>
      <c r="L30" s="1030"/>
    </row>
    <row r="31" spans="1:11" ht="10.5" customHeight="1">
      <c r="A31" s="1057"/>
      <c r="B31" s="1057"/>
      <c r="C31" s="1057"/>
      <c r="D31" s="1057"/>
      <c r="E31" s="1057"/>
      <c r="F31" s="1057"/>
      <c r="G31" s="1057"/>
      <c r="H31" s="1057"/>
      <c r="I31" s="1057"/>
      <c r="J31" s="1057"/>
      <c r="K31" s="1057"/>
    </row>
    <row r="32" spans="1:11" s="63" customFormat="1" ht="13.5" customHeight="1" thickBot="1">
      <c r="A32" s="62" t="s">
        <v>32</v>
      </c>
      <c r="B32" s="8"/>
      <c r="C32" s="8"/>
      <c r="D32" s="8"/>
      <c r="E32" s="8"/>
      <c r="F32" s="8"/>
      <c r="G32" s="8"/>
      <c r="H32" s="8"/>
      <c r="I32" s="8"/>
      <c r="J32" s="8"/>
      <c r="K32" s="8"/>
    </row>
    <row r="33" spans="1:12" s="63" customFormat="1" ht="13.5" customHeight="1" thickTop="1">
      <c r="A33" s="10" t="s">
        <v>1</v>
      </c>
      <c r="B33" s="900"/>
      <c r="C33" s="901" t="s">
        <v>2</v>
      </c>
      <c r="D33" s="902" t="s">
        <v>3</v>
      </c>
      <c r="E33" s="903" t="s">
        <v>4</v>
      </c>
      <c r="F33" s="1017" t="s">
        <v>320</v>
      </c>
      <c r="G33" s="1018"/>
      <c r="H33" s="1058" t="s">
        <v>403</v>
      </c>
      <c r="I33" s="1059"/>
      <c r="J33" s="913" t="s">
        <v>5</v>
      </c>
      <c r="K33" s="11" t="s">
        <v>33</v>
      </c>
      <c r="L33" s="12"/>
    </row>
    <row r="34" spans="1:12" s="63" customFormat="1" ht="13.5" customHeight="1">
      <c r="A34" s="13"/>
      <c r="B34" s="14" t="s">
        <v>7</v>
      </c>
      <c r="C34" s="904"/>
      <c r="D34" s="905" t="s">
        <v>8</v>
      </c>
      <c r="E34" s="906" t="s">
        <v>9</v>
      </c>
      <c r="F34" s="1021" t="s">
        <v>10</v>
      </c>
      <c r="G34" s="907" t="s">
        <v>11</v>
      </c>
      <c r="H34" s="1023" t="s">
        <v>34</v>
      </c>
      <c r="I34" s="908" t="s">
        <v>12</v>
      </c>
      <c r="J34" s="914"/>
      <c r="K34" s="1060" t="s">
        <v>343</v>
      </c>
      <c r="L34" s="1061"/>
    </row>
    <row r="35" spans="1:12" s="63" customFormat="1" ht="13.5" customHeight="1">
      <c r="A35" s="13"/>
      <c r="B35" s="909"/>
      <c r="C35" s="906" t="s">
        <v>396</v>
      </c>
      <c r="D35" s="905" t="s">
        <v>13</v>
      </c>
      <c r="E35" s="18" t="s">
        <v>14</v>
      </c>
      <c r="F35" s="1022"/>
      <c r="G35" s="907" t="s">
        <v>15</v>
      </c>
      <c r="H35" s="1024"/>
      <c r="I35" s="910" t="s">
        <v>16</v>
      </c>
      <c r="J35" s="914" t="s">
        <v>395</v>
      </c>
      <c r="K35" s="908" t="s">
        <v>17</v>
      </c>
      <c r="L35" s="911" t="s">
        <v>18</v>
      </c>
    </row>
    <row r="36" spans="1:12" s="63" customFormat="1" ht="13.5" customHeight="1">
      <c r="A36" s="13"/>
      <c r="B36" s="19" t="s">
        <v>35</v>
      </c>
      <c r="C36" s="1025" t="s">
        <v>191</v>
      </c>
      <c r="D36" s="1026"/>
      <c r="E36" s="1036" t="s">
        <v>397</v>
      </c>
      <c r="F36" s="1069" t="s">
        <v>35</v>
      </c>
      <c r="G36" s="1069" t="s">
        <v>404</v>
      </c>
      <c r="H36" s="1036" t="s">
        <v>400</v>
      </c>
      <c r="I36" s="1037"/>
      <c r="J36" s="912"/>
      <c r="K36" s="1036" t="s">
        <v>398</v>
      </c>
      <c r="L36" s="1042"/>
    </row>
    <row r="37" spans="1:12" s="63" customFormat="1" ht="10.5" customHeight="1">
      <c r="A37" s="13"/>
      <c r="B37" s="14" t="s">
        <v>399</v>
      </c>
      <c r="C37" s="1012" t="s">
        <v>582</v>
      </c>
      <c r="D37" s="1013"/>
      <c r="E37" s="1038"/>
      <c r="F37" s="1070"/>
      <c r="G37" s="1070"/>
      <c r="H37" s="1038"/>
      <c r="I37" s="1039"/>
      <c r="J37" s="15" t="s">
        <v>568</v>
      </c>
      <c r="K37" s="1038"/>
      <c r="L37" s="1043"/>
    </row>
    <row r="38" spans="1:12" s="63" customFormat="1" ht="10.5" customHeight="1">
      <c r="A38" s="20" t="s">
        <v>22</v>
      </c>
      <c r="B38" s="21" t="s">
        <v>23</v>
      </c>
      <c r="C38" s="1014"/>
      <c r="D38" s="1015"/>
      <c r="E38" s="1040"/>
      <c r="F38" s="1071"/>
      <c r="G38" s="1071"/>
      <c r="H38" s="1040"/>
      <c r="I38" s="1041"/>
      <c r="J38" s="872" t="s">
        <v>405</v>
      </c>
      <c r="K38" s="1040"/>
      <c r="L38" s="1044"/>
    </row>
    <row r="39" spans="1:12" s="63" customFormat="1" ht="10.5">
      <c r="A39" s="66"/>
      <c r="B39" s="67"/>
      <c r="C39" s="68"/>
      <c r="D39" s="69"/>
      <c r="E39" s="70"/>
      <c r="F39" s="71"/>
      <c r="G39" s="72"/>
      <c r="H39" s="68"/>
      <c r="I39" s="68"/>
      <c r="J39" s="73"/>
      <c r="K39" s="74"/>
      <c r="L39" s="75"/>
    </row>
    <row r="40" spans="1:17" s="63" customFormat="1" ht="13.5" customHeight="1">
      <c r="A40" s="29" t="s">
        <v>627</v>
      </c>
      <c r="B40" s="76">
        <v>12615</v>
      </c>
      <c r="C40" s="77">
        <v>100</v>
      </c>
      <c r="D40" s="31">
        <v>100</v>
      </c>
      <c r="E40" s="32">
        <v>1.18</v>
      </c>
      <c r="F40" s="1001">
        <v>6710</v>
      </c>
      <c r="G40" s="77">
        <v>2.8</v>
      </c>
      <c r="H40" s="31">
        <v>90.6</v>
      </c>
      <c r="I40" s="35" t="s">
        <v>227</v>
      </c>
      <c r="J40" s="31">
        <v>100</v>
      </c>
      <c r="K40" s="78">
        <v>609535</v>
      </c>
      <c r="L40" s="78">
        <v>416707</v>
      </c>
      <c r="Q40" s="79"/>
    </row>
    <row r="41" spans="1:17" s="63" customFormat="1" ht="13.5" customHeight="1">
      <c r="A41" s="29" t="s">
        <v>614</v>
      </c>
      <c r="B41" s="76">
        <v>12550</v>
      </c>
      <c r="C41" s="77">
        <v>101.1</v>
      </c>
      <c r="D41" s="31">
        <v>100.5</v>
      </c>
      <c r="E41" s="32">
        <v>1.13</v>
      </c>
      <c r="F41" s="1001">
        <v>6713</v>
      </c>
      <c r="G41" s="77">
        <v>2.8</v>
      </c>
      <c r="H41" s="31">
        <v>95.7</v>
      </c>
      <c r="I41" s="35" t="s">
        <v>227</v>
      </c>
      <c r="J41" s="31">
        <v>99.8</v>
      </c>
      <c r="K41" s="78">
        <v>605316</v>
      </c>
      <c r="L41" s="78">
        <v>422103</v>
      </c>
      <c r="Q41" s="79"/>
    </row>
    <row r="42" spans="1:17" s="63" customFormat="1" ht="13.5" customHeight="1">
      <c r="A42" s="29" t="s">
        <v>615</v>
      </c>
      <c r="B42" s="1006">
        <v>12495</v>
      </c>
      <c r="C42" s="77">
        <v>102</v>
      </c>
      <c r="D42" s="31">
        <v>101.9</v>
      </c>
      <c r="E42" s="32">
        <v>1.28</v>
      </c>
      <c r="F42" s="1001">
        <v>6723</v>
      </c>
      <c r="G42" s="77">
        <v>2.6</v>
      </c>
      <c r="H42" s="31">
        <v>95.6</v>
      </c>
      <c r="I42" s="35" t="s">
        <v>227</v>
      </c>
      <c r="J42" s="31">
        <v>102.3</v>
      </c>
      <c r="K42" s="78">
        <v>617654</v>
      </c>
      <c r="L42" s="78">
        <v>437368</v>
      </c>
      <c r="Q42" s="79"/>
    </row>
    <row r="43" spans="1:12" s="63" customFormat="1" ht="13.5" customHeight="1">
      <c r="A43" s="39"/>
      <c r="B43" s="48"/>
      <c r="C43" s="45"/>
      <c r="D43" s="31"/>
      <c r="E43" s="31"/>
      <c r="F43" s="33"/>
      <c r="G43" s="80"/>
      <c r="H43" s="51"/>
      <c r="I43" s="3"/>
      <c r="J43" s="31"/>
      <c r="K43" s="36"/>
      <c r="L43" s="36"/>
    </row>
    <row r="44" spans="1:12" s="63" customFormat="1" ht="13.5" customHeight="1">
      <c r="A44" s="29" t="s">
        <v>676</v>
      </c>
      <c r="B44" s="76">
        <v>12510</v>
      </c>
      <c r="C44" s="81">
        <v>100.4</v>
      </c>
      <c r="D44" s="81">
        <v>102</v>
      </c>
      <c r="E44" s="1002">
        <v>1.23</v>
      </c>
      <c r="F44" s="82">
        <v>6684</v>
      </c>
      <c r="G44" s="81">
        <v>2.6</v>
      </c>
      <c r="H44" s="81">
        <v>107.1</v>
      </c>
      <c r="I44" s="81">
        <v>96.5</v>
      </c>
      <c r="J44" s="81">
        <v>101.1</v>
      </c>
      <c r="K44" s="82">
        <v>503128</v>
      </c>
      <c r="L44" s="83">
        <v>433993</v>
      </c>
    </row>
    <row r="45" spans="1:12" s="63" customFormat="1" ht="13.5" customHeight="1">
      <c r="A45" s="29" t="s">
        <v>544</v>
      </c>
      <c r="B45" s="76">
        <v>12507</v>
      </c>
      <c r="C45" s="81">
        <v>101.6</v>
      </c>
      <c r="D45" s="81">
        <v>103.2</v>
      </c>
      <c r="E45" s="1002">
        <v>1.24</v>
      </c>
      <c r="F45" s="82">
        <v>6727</v>
      </c>
      <c r="G45" s="81">
        <v>2.6</v>
      </c>
      <c r="H45" s="81">
        <v>93.8</v>
      </c>
      <c r="I45" s="81">
        <v>95.1</v>
      </c>
      <c r="J45" s="81">
        <v>101.5</v>
      </c>
      <c r="K45" s="82">
        <v>539738</v>
      </c>
      <c r="L45" s="83">
        <v>447013</v>
      </c>
    </row>
    <row r="46" spans="1:12" s="63" customFormat="1" ht="13.5" customHeight="1">
      <c r="A46" s="29" t="s">
        <v>557</v>
      </c>
      <c r="B46" s="84">
        <v>12507</v>
      </c>
      <c r="C46" s="81">
        <v>101.9</v>
      </c>
      <c r="D46" s="81">
        <v>101.4</v>
      </c>
      <c r="E46" s="1002">
        <v>1.25</v>
      </c>
      <c r="F46" s="82">
        <v>6730</v>
      </c>
      <c r="G46" s="81">
        <v>2.6</v>
      </c>
      <c r="H46" s="81">
        <v>83.8</v>
      </c>
      <c r="I46" s="81">
        <v>88</v>
      </c>
      <c r="J46" s="81">
        <v>101.8</v>
      </c>
      <c r="K46" s="82">
        <v>489745</v>
      </c>
      <c r="L46" s="83">
        <v>445213</v>
      </c>
    </row>
    <row r="47" spans="1:12" s="63" customFormat="1" ht="13.5" customHeight="1">
      <c r="A47" s="29" t="s">
        <v>545</v>
      </c>
      <c r="B47" s="84">
        <v>12510</v>
      </c>
      <c r="C47" s="81">
        <v>102.4</v>
      </c>
      <c r="D47" s="81">
        <v>102.3</v>
      </c>
      <c r="E47" s="1002">
        <v>1.27</v>
      </c>
      <c r="F47" s="82">
        <v>6759</v>
      </c>
      <c r="G47" s="81">
        <v>2.6</v>
      </c>
      <c r="H47" s="81">
        <v>98.8</v>
      </c>
      <c r="I47" s="81">
        <v>96.1</v>
      </c>
      <c r="J47" s="81">
        <v>101.8</v>
      </c>
      <c r="K47" s="82">
        <v>916705</v>
      </c>
      <c r="L47" s="83">
        <v>481125</v>
      </c>
    </row>
    <row r="48" spans="1:12" s="63" customFormat="1" ht="13.5" customHeight="1">
      <c r="A48" s="29" t="s">
        <v>546</v>
      </c>
      <c r="B48" s="84">
        <v>12512</v>
      </c>
      <c r="C48" s="81">
        <v>102.6</v>
      </c>
      <c r="D48" s="81">
        <v>102.2</v>
      </c>
      <c r="E48" s="1002">
        <v>1.28</v>
      </c>
      <c r="F48" s="82">
        <v>6755</v>
      </c>
      <c r="G48" s="81">
        <v>2.6</v>
      </c>
      <c r="H48" s="81">
        <v>98</v>
      </c>
      <c r="I48" s="81">
        <v>96.9</v>
      </c>
      <c r="J48" s="81">
        <v>102.3</v>
      </c>
      <c r="K48" s="82">
        <v>657263</v>
      </c>
      <c r="L48" s="83">
        <v>447495</v>
      </c>
    </row>
    <row r="49" spans="1:12" s="63" customFormat="1" ht="13.5" customHeight="1">
      <c r="A49" s="29" t="s">
        <v>547</v>
      </c>
      <c r="B49" s="84">
        <v>12508</v>
      </c>
      <c r="C49" s="81">
        <v>102.5</v>
      </c>
      <c r="D49" s="81">
        <v>101.4</v>
      </c>
      <c r="E49" s="85">
        <v>1.31</v>
      </c>
      <c r="F49" s="1003">
        <v>6751</v>
      </c>
      <c r="G49" s="81">
        <v>2.5</v>
      </c>
      <c r="H49" s="81">
        <v>91.5</v>
      </c>
      <c r="I49" s="81">
        <v>100.2</v>
      </c>
      <c r="J49" s="81">
        <v>102.7</v>
      </c>
      <c r="K49" s="1">
        <v>563963</v>
      </c>
      <c r="L49" s="43">
        <v>428627</v>
      </c>
    </row>
    <row r="50" spans="1:12" s="63" customFormat="1" ht="13.5" customHeight="1">
      <c r="A50" s="29" t="s">
        <v>548</v>
      </c>
      <c r="B50" s="84">
        <v>12497</v>
      </c>
      <c r="C50" s="81">
        <v>102.5</v>
      </c>
      <c r="D50" s="81">
        <v>102.1</v>
      </c>
      <c r="E50" s="85">
        <v>1.32</v>
      </c>
      <c r="F50" s="1">
        <v>6766</v>
      </c>
      <c r="G50" s="81">
        <v>2.6</v>
      </c>
      <c r="H50" s="81">
        <v>101.9</v>
      </c>
      <c r="I50" s="81">
        <v>98.5</v>
      </c>
      <c r="J50" s="81">
        <v>103.1</v>
      </c>
      <c r="K50" s="86">
        <v>499438</v>
      </c>
      <c r="L50" s="87">
        <v>409436</v>
      </c>
    </row>
    <row r="51" spans="1:12" s="63" customFormat="1" ht="13.5" customHeight="1">
      <c r="A51" s="29" t="s">
        <v>549</v>
      </c>
      <c r="B51" s="84">
        <v>12495</v>
      </c>
      <c r="C51" s="81">
        <v>102.7</v>
      </c>
      <c r="D51" s="81">
        <v>102.5</v>
      </c>
      <c r="E51" s="85">
        <v>1.34</v>
      </c>
      <c r="F51" s="1">
        <v>6755</v>
      </c>
      <c r="G51" s="81">
        <v>2.6</v>
      </c>
      <c r="H51" s="81">
        <v>95.6</v>
      </c>
      <c r="I51" s="81">
        <v>95.3</v>
      </c>
      <c r="J51" s="81">
        <v>103.7</v>
      </c>
      <c r="K51" s="1">
        <v>568282</v>
      </c>
      <c r="L51" s="43">
        <v>427166</v>
      </c>
    </row>
    <row r="52" spans="1:12" s="63" customFormat="1" ht="13.5" customHeight="1">
      <c r="A52" s="29" t="s">
        <v>550</v>
      </c>
      <c r="B52" s="1475">
        <v>12491</v>
      </c>
      <c r="C52" s="81">
        <v>102.8</v>
      </c>
      <c r="D52" s="81">
        <v>102.6</v>
      </c>
      <c r="E52" s="85">
        <v>1.35</v>
      </c>
      <c r="F52" s="1">
        <v>6724</v>
      </c>
      <c r="G52" s="81">
        <v>2.5</v>
      </c>
      <c r="H52" s="81">
        <v>99</v>
      </c>
      <c r="I52" s="81">
        <v>95.5</v>
      </c>
      <c r="J52" s="81">
        <v>103.9</v>
      </c>
      <c r="K52" s="1">
        <v>502259</v>
      </c>
      <c r="L52" s="43">
        <v>402410</v>
      </c>
    </row>
    <row r="53" spans="1:12" s="63" customFormat="1" ht="13.5" customHeight="1">
      <c r="A53" s="29" t="s">
        <v>502</v>
      </c>
      <c r="B53" s="88">
        <v>12484</v>
      </c>
      <c r="C53" s="81">
        <v>103</v>
      </c>
      <c r="D53" s="81">
        <v>102.5</v>
      </c>
      <c r="E53" s="85">
        <v>1.36</v>
      </c>
      <c r="F53" s="1">
        <v>6716</v>
      </c>
      <c r="G53" s="81">
        <v>2.5</v>
      </c>
      <c r="H53" s="81">
        <v>97.6</v>
      </c>
      <c r="I53" s="81">
        <v>95.8</v>
      </c>
      <c r="J53" s="81">
        <v>104.1</v>
      </c>
      <c r="K53" s="1">
        <v>1150808</v>
      </c>
      <c r="L53" s="43">
        <v>552778</v>
      </c>
    </row>
    <row r="54" spans="1:12" s="63" customFormat="1" ht="13.5" customHeight="1">
      <c r="A54" s="29" t="s">
        <v>643</v>
      </c>
      <c r="B54" s="88">
        <v>12477</v>
      </c>
      <c r="C54" s="81">
        <v>102.7</v>
      </c>
      <c r="D54" s="81">
        <v>101.4</v>
      </c>
      <c r="E54" s="85">
        <v>1.35</v>
      </c>
      <c r="F54" s="33">
        <v>6689</v>
      </c>
      <c r="G54" s="80">
        <v>2.4</v>
      </c>
      <c r="H54" s="51">
        <v>85</v>
      </c>
      <c r="I54" s="51">
        <v>90.7</v>
      </c>
      <c r="J54" s="31">
        <v>104.7</v>
      </c>
      <c r="K54" s="33">
        <v>495706</v>
      </c>
      <c r="L54" s="43">
        <v>421913</v>
      </c>
    </row>
    <row r="55" spans="1:12" s="63" customFormat="1" ht="13.5" customHeight="1">
      <c r="A55" s="29" t="s">
        <v>499</v>
      </c>
      <c r="B55" s="88">
        <v>12463</v>
      </c>
      <c r="C55" s="81">
        <v>102.6</v>
      </c>
      <c r="D55" s="81">
        <v>101.5</v>
      </c>
      <c r="E55" s="85">
        <v>1.34</v>
      </c>
      <c r="F55" s="33">
        <v>6667</v>
      </c>
      <c r="G55" s="80">
        <v>2.6</v>
      </c>
      <c r="H55" s="51">
        <v>92</v>
      </c>
      <c r="I55" s="51">
        <v>94.9</v>
      </c>
      <c r="J55" s="31">
        <v>104</v>
      </c>
      <c r="K55" s="33">
        <v>557655</v>
      </c>
      <c r="L55" s="43">
        <v>392498</v>
      </c>
    </row>
    <row r="56" spans="1:12" s="63" customFormat="1" ht="13.5" customHeight="1">
      <c r="A56" s="29" t="s">
        <v>543</v>
      </c>
      <c r="B56" s="88">
        <v>12449</v>
      </c>
      <c r="C56" s="81" t="s">
        <v>227</v>
      </c>
      <c r="D56" s="81" t="s">
        <v>227</v>
      </c>
      <c r="E56" s="85">
        <v>1.32</v>
      </c>
      <c r="F56" s="33">
        <v>6699</v>
      </c>
      <c r="G56" s="80">
        <v>2.8</v>
      </c>
      <c r="H56" s="51" t="s">
        <v>227</v>
      </c>
      <c r="I56" s="51" t="s">
        <v>227</v>
      </c>
      <c r="J56" s="31">
        <v>104.4</v>
      </c>
      <c r="K56" s="33">
        <v>498581</v>
      </c>
      <c r="L56" s="43">
        <v>431413</v>
      </c>
    </row>
    <row r="57" spans="1:12" s="63" customFormat="1" ht="13.5" customHeight="1">
      <c r="A57" s="29" t="s">
        <v>677</v>
      </c>
      <c r="B57" s="88">
        <v>12447</v>
      </c>
      <c r="C57" s="81" t="s">
        <v>227</v>
      </c>
      <c r="D57" s="81" t="s">
        <v>227</v>
      </c>
      <c r="E57" s="85" t="s">
        <v>227</v>
      </c>
      <c r="F57" s="33" t="s">
        <v>227</v>
      </c>
      <c r="G57" s="80" t="s">
        <v>227</v>
      </c>
      <c r="H57" s="51" t="s">
        <v>227</v>
      </c>
      <c r="I57" s="51" t="s">
        <v>227</v>
      </c>
      <c r="J57" s="31" t="s">
        <v>227</v>
      </c>
      <c r="K57" s="33" t="s">
        <v>227</v>
      </c>
      <c r="L57" s="43" t="s">
        <v>227</v>
      </c>
    </row>
    <row r="58" spans="1:12" s="79" customFormat="1" ht="6" customHeight="1">
      <c r="A58" s="89"/>
      <c r="B58" s="88"/>
      <c r="C58" s="90"/>
      <c r="D58" s="91"/>
      <c r="E58" s="92"/>
      <c r="F58" s="91"/>
      <c r="G58" s="81"/>
      <c r="H58" s="91"/>
      <c r="I58" s="91"/>
      <c r="J58" s="91"/>
      <c r="K58" s="93"/>
      <c r="L58" s="94"/>
    </row>
    <row r="59" spans="1:12" s="63" customFormat="1" ht="18.75" customHeight="1">
      <c r="A59" s="95" t="s">
        <v>26</v>
      </c>
      <c r="B59" s="969" t="s">
        <v>30</v>
      </c>
      <c r="C59" s="1064" t="s">
        <v>36</v>
      </c>
      <c r="D59" s="1065"/>
      <c r="E59" s="1066"/>
      <c r="F59" s="1067" t="s">
        <v>29</v>
      </c>
      <c r="G59" s="1068"/>
      <c r="H59" s="1047" t="s">
        <v>37</v>
      </c>
      <c r="I59" s="1048"/>
      <c r="J59" s="1062" t="s">
        <v>406</v>
      </c>
      <c r="K59" s="1063"/>
      <c r="L59" s="1063"/>
    </row>
    <row r="60" spans="1:24" ht="11.25">
      <c r="A60" s="97" t="s">
        <v>590</v>
      </c>
      <c r="B60" s="63"/>
      <c r="C60" s="63"/>
      <c r="D60" s="63"/>
      <c r="E60" s="63"/>
      <c r="F60" s="63"/>
      <c r="G60" s="63"/>
      <c r="H60" s="63"/>
      <c r="I60" s="63"/>
      <c r="J60" s="63"/>
      <c r="K60" s="63"/>
      <c r="N60" s="98"/>
      <c r="O60" s="63"/>
      <c r="P60" s="63"/>
      <c r="Q60" s="63"/>
      <c r="R60" s="63"/>
      <c r="S60" s="63"/>
      <c r="T60" s="63"/>
      <c r="U60" s="63"/>
      <c r="V60" s="63"/>
      <c r="W60" s="63"/>
      <c r="X60" s="63"/>
    </row>
    <row r="61" spans="1:24" ht="11.25">
      <c r="A61" s="97" t="s">
        <v>670</v>
      </c>
      <c r="B61" s="63"/>
      <c r="C61" s="63"/>
      <c r="D61" s="63"/>
      <c r="E61" s="63"/>
      <c r="F61" s="63"/>
      <c r="G61" s="63"/>
      <c r="H61" s="63"/>
      <c r="I61" s="63"/>
      <c r="J61" s="63"/>
      <c r="K61" s="63"/>
      <c r="N61" s="98"/>
      <c r="O61" s="63"/>
      <c r="P61" s="63"/>
      <c r="Q61" s="63"/>
      <c r="R61" s="63"/>
      <c r="S61" s="63"/>
      <c r="T61" s="63"/>
      <c r="U61" s="63"/>
      <c r="V61" s="63"/>
      <c r="W61" s="63"/>
      <c r="X61" s="63"/>
    </row>
    <row r="62" spans="1:24" ht="11.25">
      <c r="A62" s="97" t="s">
        <v>671</v>
      </c>
      <c r="B62" s="63"/>
      <c r="C62" s="63"/>
      <c r="D62" s="63"/>
      <c r="E62" s="63"/>
      <c r="F62" s="63"/>
      <c r="G62" s="63"/>
      <c r="H62" s="63"/>
      <c r="I62" s="63"/>
      <c r="J62" s="63"/>
      <c r="K62" s="63"/>
      <c r="N62" s="98"/>
      <c r="O62" s="63"/>
      <c r="P62" s="63"/>
      <c r="Q62" s="63"/>
      <c r="R62" s="63"/>
      <c r="S62" s="63"/>
      <c r="T62" s="63"/>
      <c r="U62" s="63"/>
      <c r="V62" s="63"/>
      <c r="W62" s="63"/>
      <c r="X62" s="63"/>
    </row>
    <row r="63" spans="1:24" ht="11.25">
      <c r="A63" s="97" t="s">
        <v>672</v>
      </c>
      <c r="B63" s="63"/>
      <c r="C63" s="63"/>
      <c r="D63" s="63"/>
      <c r="E63" s="63"/>
      <c r="F63" s="63"/>
      <c r="G63" s="63"/>
      <c r="H63" s="63"/>
      <c r="I63" s="63"/>
      <c r="J63" s="63"/>
      <c r="K63" s="63"/>
      <c r="N63" s="98"/>
      <c r="O63" s="63"/>
      <c r="P63" s="63"/>
      <c r="Q63" s="63"/>
      <c r="R63" s="63"/>
      <c r="S63" s="63"/>
      <c r="T63" s="63"/>
      <c r="U63" s="63"/>
      <c r="V63" s="63"/>
      <c r="W63" s="63"/>
      <c r="X63" s="63"/>
    </row>
    <row r="64" spans="1:24" ht="11.25">
      <c r="A64" s="99" t="s">
        <v>674</v>
      </c>
      <c r="B64" s="63"/>
      <c r="C64" s="63"/>
      <c r="D64" s="63"/>
      <c r="E64" s="63"/>
      <c r="F64" s="63"/>
      <c r="G64" s="63"/>
      <c r="H64" s="63"/>
      <c r="I64" s="63"/>
      <c r="J64" s="63"/>
      <c r="K64" s="63"/>
      <c r="N64" s="98"/>
      <c r="O64" s="63"/>
      <c r="P64" s="63"/>
      <c r="Q64" s="63"/>
      <c r="R64" s="63"/>
      <c r="S64" s="63"/>
      <c r="T64" s="63"/>
      <c r="U64" s="63"/>
      <c r="V64" s="63"/>
      <c r="W64" s="63"/>
      <c r="X64" s="63"/>
    </row>
    <row r="65" spans="1:24" ht="11.25">
      <c r="A65" s="97" t="s">
        <v>673</v>
      </c>
      <c r="B65" s="63"/>
      <c r="C65" s="63"/>
      <c r="D65" s="63"/>
      <c r="E65" s="63"/>
      <c r="F65" s="63"/>
      <c r="G65" s="63"/>
      <c r="H65" s="63"/>
      <c r="I65" s="63"/>
      <c r="J65" s="63"/>
      <c r="K65" s="63"/>
      <c r="N65" s="98"/>
      <c r="O65" s="63"/>
      <c r="P65" s="63"/>
      <c r="Q65" s="63"/>
      <c r="R65" s="63"/>
      <c r="S65" s="63"/>
      <c r="T65" s="63"/>
      <c r="U65" s="63"/>
      <c r="V65" s="63"/>
      <c r="W65" s="63"/>
      <c r="X65" s="63"/>
    </row>
    <row r="66" spans="1:24" ht="11.25">
      <c r="A66" s="97"/>
      <c r="B66" s="63"/>
      <c r="C66" s="63"/>
      <c r="D66" s="63"/>
      <c r="E66" s="63"/>
      <c r="F66" s="63"/>
      <c r="G66" s="63"/>
      <c r="H66" s="63"/>
      <c r="I66" s="63"/>
      <c r="J66" s="63"/>
      <c r="K66" s="63"/>
      <c r="N66" s="98"/>
      <c r="O66" s="63"/>
      <c r="P66" s="63"/>
      <c r="Q66" s="63"/>
      <c r="R66" s="63"/>
      <c r="S66" s="63"/>
      <c r="T66" s="63"/>
      <c r="U66" s="63"/>
      <c r="V66" s="63"/>
      <c r="W66" s="63"/>
      <c r="X66" s="63"/>
    </row>
    <row r="67" spans="1:24" ht="10.5">
      <c r="A67" s="97"/>
      <c r="B67" s="63"/>
      <c r="C67" s="63"/>
      <c r="D67" s="63"/>
      <c r="E67" s="63"/>
      <c r="F67" s="63"/>
      <c r="G67" s="63"/>
      <c r="H67" s="63"/>
      <c r="I67" s="63"/>
      <c r="J67" s="63"/>
      <c r="K67" s="63"/>
      <c r="O67" s="63"/>
      <c r="P67" s="63"/>
      <c r="Q67" s="63"/>
      <c r="R67" s="63"/>
      <c r="S67" s="63"/>
      <c r="T67" s="63"/>
      <c r="U67" s="63"/>
      <c r="V67" s="63"/>
      <c r="W67" s="63"/>
      <c r="X67" s="63"/>
    </row>
    <row r="68" spans="1:24" ht="11.25">
      <c r="A68" s="97"/>
      <c r="B68" s="63"/>
      <c r="C68" s="63"/>
      <c r="D68" s="63"/>
      <c r="E68" s="63"/>
      <c r="F68" s="63"/>
      <c r="G68" s="63"/>
      <c r="H68" s="63"/>
      <c r="I68" s="63"/>
      <c r="J68" s="63"/>
      <c r="K68" s="63"/>
      <c r="N68" s="100"/>
      <c r="O68" s="63"/>
      <c r="P68" s="63"/>
      <c r="Q68" s="63"/>
      <c r="R68" s="63"/>
      <c r="S68" s="63"/>
      <c r="T68" s="63"/>
      <c r="U68" s="63"/>
      <c r="V68" s="63"/>
      <c r="W68" s="63"/>
      <c r="X68" s="63"/>
    </row>
    <row r="69" spans="1:24" ht="10.5">
      <c r="A69" s="97"/>
      <c r="B69" s="63"/>
      <c r="C69" s="63"/>
      <c r="D69" s="63"/>
      <c r="E69" s="63"/>
      <c r="F69" s="63"/>
      <c r="G69" s="63"/>
      <c r="H69" s="63"/>
      <c r="I69" s="63"/>
      <c r="J69" s="63"/>
      <c r="K69" s="63"/>
      <c r="N69" s="97"/>
      <c r="O69" s="63"/>
      <c r="P69" s="63"/>
      <c r="Q69" s="63"/>
      <c r="R69" s="63"/>
      <c r="S69" s="63"/>
      <c r="T69" s="63"/>
      <c r="U69" s="63"/>
      <c r="V69" s="63"/>
      <c r="W69" s="63"/>
      <c r="X69" s="63"/>
    </row>
    <row r="70" ht="10.5" customHeight="1">
      <c r="A70" s="99"/>
    </row>
    <row r="71" ht="10.5" customHeight="1">
      <c r="A71" s="99"/>
    </row>
    <row r="72" ht="10.5" customHeight="1"/>
    <row r="73" ht="5.25" customHeight="1"/>
    <row r="74" ht="14.25">
      <c r="C74" s="101"/>
    </row>
    <row r="75" ht="14.25">
      <c r="C75" s="101"/>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6" sqref="A1:IV16384"/>
    </sheetView>
  </sheetViews>
  <sheetFormatPr defaultColWidth="9.00390625" defaultRowHeight="13.5"/>
  <cols>
    <col min="1" max="1" width="12.625" style="124" customWidth="1"/>
    <col min="2" max="12" width="8.375" style="124" customWidth="1"/>
    <col min="13" max="16384" width="9.00390625" style="124" customWidth="1"/>
  </cols>
  <sheetData>
    <row r="1" ht="14.25" customHeight="1"/>
    <row r="2" spans="1:12" ht="26.25" customHeight="1">
      <c r="A2" s="1190" t="s">
        <v>140</v>
      </c>
      <c r="B2" s="1190"/>
      <c r="C2" s="1190"/>
      <c r="D2" s="1190"/>
      <c r="E2" s="1190"/>
      <c r="F2" s="1190"/>
      <c r="G2" s="1190"/>
      <c r="L2" s="79"/>
    </row>
    <row r="3" spans="1:12" ht="18.75" customHeight="1" thickBot="1">
      <c r="A3" s="443" t="s">
        <v>103</v>
      </c>
      <c r="B3" s="444"/>
      <c r="C3" s="444"/>
      <c r="D3" s="444"/>
      <c r="E3" s="444"/>
      <c r="F3" s="444"/>
      <c r="I3" s="445"/>
      <c r="J3" s="1188" t="s">
        <v>506</v>
      </c>
      <c r="K3" s="1188"/>
      <c r="L3" s="388"/>
    </row>
    <row r="4" spans="1:12" s="414" customFormat="1" ht="12.75" customHeight="1" thickTop="1">
      <c r="A4" s="389" t="s">
        <v>507</v>
      </c>
      <c r="B4" s="1179" t="s">
        <v>508</v>
      </c>
      <c r="C4" s="920"/>
      <c r="D4" s="920"/>
      <c r="E4" s="920"/>
      <c r="F4" s="920"/>
      <c r="G4" s="920"/>
      <c r="H4" s="920"/>
      <c r="I4" s="920"/>
      <c r="J4" s="920"/>
      <c r="K4" s="920"/>
      <c r="L4" s="391"/>
    </row>
    <row r="5" spans="1:12" s="414" customFormat="1" ht="12.75" customHeight="1">
      <c r="A5" s="392"/>
      <c r="B5" s="1180"/>
      <c r="C5" s="1182" t="s">
        <v>475</v>
      </c>
      <c r="D5" s="921"/>
      <c r="E5" s="921"/>
      <c r="F5" s="921"/>
      <c r="G5" s="921"/>
      <c r="H5" s="921"/>
      <c r="I5" s="921"/>
      <c r="J5" s="921"/>
      <c r="K5" s="1187" t="s">
        <v>509</v>
      </c>
      <c r="L5" s="1189"/>
    </row>
    <row r="6" spans="1:12" s="414" customFormat="1" ht="12.75" customHeight="1">
      <c r="A6" s="392"/>
      <c r="B6" s="1180"/>
      <c r="C6" s="1183"/>
      <c r="D6" s="922" t="s">
        <v>503</v>
      </c>
      <c r="E6" s="923" t="s">
        <v>510</v>
      </c>
      <c r="F6" s="923" t="s">
        <v>479</v>
      </c>
      <c r="G6" s="924" t="s">
        <v>481</v>
      </c>
      <c r="H6" s="923" t="s">
        <v>476</v>
      </c>
      <c r="I6" s="1185" t="s">
        <v>477</v>
      </c>
      <c r="J6" s="1185" t="s">
        <v>135</v>
      </c>
      <c r="K6" s="1180"/>
      <c r="L6" s="1189"/>
    </row>
    <row r="7" spans="1:12" s="414" customFormat="1" ht="12.75" customHeight="1">
      <c r="A7" s="396" t="s">
        <v>136</v>
      </c>
      <c r="B7" s="1181"/>
      <c r="C7" s="1184"/>
      <c r="D7" s="397" t="s">
        <v>232</v>
      </c>
      <c r="E7" s="925" t="s">
        <v>511</v>
      </c>
      <c r="F7" s="925" t="s">
        <v>480</v>
      </c>
      <c r="G7" s="926" t="s">
        <v>137</v>
      </c>
      <c r="H7" s="925" t="s">
        <v>474</v>
      </c>
      <c r="I7" s="1186"/>
      <c r="J7" s="1186"/>
      <c r="K7" s="1181"/>
      <c r="L7" s="1189"/>
    </row>
    <row r="8" spans="1:12" s="448" customFormat="1" ht="13.5" customHeight="1">
      <c r="A8" s="400" t="s">
        <v>138</v>
      </c>
      <c r="B8" s="446">
        <v>10000</v>
      </c>
      <c r="C8" s="446">
        <v>9852.4</v>
      </c>
      <c r="D8" s="446">
        <v>750.8</v>
      </c>
      <c r="E8" s="418" t="s">
        <v>533</v>
      </c>
      <c r="F8" s="446">
        <v>484.2</v>
      </c>
      <c r="G8" s="446">
        <v>1222.1</v>
      </c>
      <c r="H8" s="446">
        <v>818</v>
      </c>
      <c r="I8" s="446">
        <v>1107.7</v>
      </c>
      <c r="J8" s="446">
        <v>1767.1</v>
      </c>
      <c r="K8" s="447">
        <v>147.6</v>
      </c>
      <c r="L8" s="402"/>
    </row>
    <row r="9" spans="1:13" ht="12">
      <c r="A9" s="430"/>
      <c r="B9" s="47"/>
      <c r="C9" s="47"/>
      <c r="D9" s="47"/>
      <c r="E9" s="47"/>
      <c r="F9" s="449"/>
      <c r="G9" s="47"/>
      <c r="H9" s="47"/>
      <c r="I9" s="47"/>
      <c r="J9" s="47"/>
      <c r="K9" s="431"/>
      <c r="L9" s="404"/>
      <c r="M9" s="63"/>
    </row>
    <row r="10" spans="1:15" s="63" customFormat="1" ht="16.5" customHeight="1">
      <c r="A10" s="5" t="s">
        <v>655</v>
      </c>
      <c r="B10" s="865">
        <v>162.9</v>
      </c>
      <c r="C10" s="865">
        <v>163.9</v>
      </c>
      <c r="D10" s="865">
        <v>113.3</v>
      </c>
      <c r="E10" s="3" t="s">
        <v>498</v>
      </c>
      <c r="F10" s="865">
        <v>37.5</v>
      </c>
      <c r="G10" s="865">
        <v>80.4</v>
      </c>
      <c r="H10" s="865">
        <v>417.5</v>
      </c>
      <c r="I10" s="865">
        <v>563.4</v>
      </c>
      <c r="J10" s="865">
        <v>100.3</v>
      </c>
      <c r="K10" s="866">
        <v>91.1</v>
      </c>
      <c r="L10" s="408"/>
      <c r="O10" s="79"/>
    </row>
    <row r="11" spans="1:15" s="63" customFormat="1" ht="16.5" customHeight="1">
      <c r="A11" s="5" t="s">
        <v>610</v>
      </c>
      <c r="B11" s="865">
        <v>191.9</v>
      </c>
      <c r="C11" s="865">
        <v>193.4</v>
      </c>
      <c r="D11" s="865">
        <v>131.3</v>
      </c>
      <c r="E11" s="3" t="s">
        <v>498</v>
      </c>
      <c r="F11" s="865">
        <v>78.3</v>
      </c>
      <c r="G11" s="865">
        <v>98.2</v>
      </c>
      <c r="H11" s="865">
        <v>437.1</v>
      </c>
      <c r="I11" s="865">
        <v>721.1</v>
      </c>
      <c r="J11" s="865">
        <v>90</v>
      </c>
      <c r="K11" s="866">
        <v>93.2</v>
      </c>
      <c r="L11" s="408"/>
      <c r="O11" s="79"/>
    </row>
    <row r="12" spans="1:15" s="63" customFormat="1" ht="16.5" customHeight="1">
      <c r="A12" s="5" t="s">
        <v>654</v>
      </c>
      <c r="B12" s="3">
        <v>206.5</v>
      </c>
      <c r="C12" s="3">
        <v>208.2</v>
      </c>
      <c r="D12" s="3">
        <v>141.4</v>
      </c>
      <c r="E12" s="3" t="s">
        <v>498</v>
      </c>
      <c r="F12" s="449">
        <v>114</v>
      </c>
      <c r="G12" s="3">
        <v>108.3</v>
      </c>
      <c r="H12" s="3">
        <v>370.1</v>
      </c>
      <c r="I12" s="3">
        <v>883.6</v>
      </c>
      <c r="J12" s="3">
        <v>93.1</v>
      </c>
      <c r="K12" s="4">
        <v>96.9</v>
      </c>
      <c r="L12" s="408"/>
      <c r="O12" s="79"/>
    </row>
    <row r="13" spans="1:12" s="63" customFormat="1" ht="16.5" customHeight="1">
      <c r="A13" s="432"/>
      <c r="B13" s="865"/>
      <c r="C13" s="865"/>
      <c r="D13" s="865"/>
      <c r="E13" s="865"/>
      <c r="F13" s="449"/>
      <c r="G13" s="865"/>
      <c r="H13" s="865"/>
      <c r="I13" s="865"/>
      <c r="J13" s="865"/>
      <c r="K13" s="866"/>
      <c r="L13" s="408"/>
    </row>
    <row r="14" spans="1:12" s="63" customFormat="1" ht="16.5" customHeight="1">
      <c r="A14" s="5" t="s">
        <v>658</v>
      </c>
      <c r="B14" s="999">
        <v>183.6</v>
      </c>
      <c r="C14" s="865">
        <v>184.9</v>
      </c>
      <c r="D14" s="865">
        <v>130</v>
      </c>
      <c r="E14" s="3" t="s">
        <v>498</v>
      </c>
      <c r="F14" s="865">
        <v>43.5</v>
      </c>
      <c r="G14" s="865">
        <v>88</v>
      </c>
      <c r="H14" s="865">
        <v>575</v>
      </c>
      <c r="I14" s="865">
        <v>553.5</v>
      </c>
      <c r="J14" s="865">
        <v>107.4</v>
      </c>
      <c r="K14" s="866">
        <v>92.4</v>
      </c>
      <c r="L14" s="408"/>
    </row>
    <row r="15" spans="1:12" s="63" customFormat="1" ht="16.5" customHeight="1">
      <c r="A15" s="5" t="s">
        <v>599</v>
      </c>
      <c r="B15" s="999">
        <v>181.6</v>
      </c>
      <c r="C15" s="865">
        <v>183.1</v>
      </c>
      <c r="D15" s="865">
        <v>115.5</v>
      </c>
      <c r="E15" s="3" t="s">
        <v>498</v>
      </c>
      <c r="F15" s="865">
        <v>68</v>
      </c>
      <c r="G15" s="865">
        <v>80</v>
      </c>
      <c r="H15" s="865">
        <v>408.6</v>
      </c>
      <c r="I15" s="865">
        <v>636.6</v>
      </c>
      <c r="J15" s="865">
        <v>101.1</v>
      </c>
      <c r="K15" s="866">
        <v>88.7</v>
      </c>
      <c r="L15" s="408"/>
    </row>
    <row r="16" spans="1:12" s="63" customFormat="1" ht="16.5" customHeight="1">
      <c r="A16" s="5" t="s">
        <v>601</v>
      </c>
      <c r="B16" s="999">
        <v>160.7</v>
      </c>
      <c r="C16" s="865">
        <v>161.8</v>
      </c>
      <c r="D16" s="865">
        <v>109.3</v>
      </c>
      <c r="E16" s="3" t="s">
        <v>498</v>
      </c>
      <c r="F16" s="865">
        <v>41.7</v>
      </c>
      <c r="G16" s="865">
        <v>78.3</v>
      </c>
      <c r="H16" s="865">
        <v>393</v>
      </c>
      <c r="I16" s="865">
        <v>575.7</v>
      </c>
      <c r="J16" s="865">
        <v>103.7</v>
      </c>
      <c r="K16" s="866">
        <v>90.5</v>
      </c>
      <c r="L16" s="408"/>
    </row>
    <row r="17" spans="1:12" s="63" customFormat="1" ht="16.5" customHeight="1">
      <c r="A17" s="5" t="s">
        <v>607</v>
      </c>
      <c r="B17" s="999">
        <v>155.7</v>
      </c>
      <c r="C17" s="865">
        <v>156.7</v>
      </c>
      <c r="D17" s="865">
        <v>115.5</v>
      </c>
      <c r="E17" s="3" t="s">
        <v>498</v>
      </c>
      <c r="F17" s="865">
        <v>38.4</v>
      </c>
      <c r="G17" s="865">
        <v>81.1</v>
      </c>
      <c r="H17" s="865">
        <v>391.2</v>
      </c>
      <c r="I17" s="865">
        <v>532.6</v>
      </c>
      <c r="J17" s="865">
        <v>100.3</v>
      </c>
      <c r="K17" s="866">
        <v>90.3</v>
      </c>
      <c r="L17" s="408"/>
    </row>
    <row r="18" spans="1:12" s="63" customFormat="1" ht="16.5" customHeight="1">
      <c r="A18" s="5" t="s">
        <v>612</v>
      </c>
      <c r="B18" s="999">
        <v>172.2</v>
      </c>
      <c r="C18" s="865">
        <v>173.3</v>
      </c>
      <c r="D18" s="865">
        <v>115.1</v>
      </c>
      <c r="E18" s="3" t="s">
        <v>498</v>
      </c>
      <c r="F18" s="865">
        <v>32.4</v>
      </c>
      <c r="G18" s="865">
        <v>81.8</v>
      </c>
      <c r="H18" s="865">
        <v>468.4</v>
      </c>
      <c r="I18" s="865">
        <v>581.9</v>
      </c>
      <c r="J18" s="865">
        <v>96.8</v>
      </c>
      <c r="K18" s="866">
        <v>92.6</v>
      </c>
      <c r="L18" s="408"/>
    </row>
    <row r="19" spans="1:12" s="63" customFormat="1" ht="16.5" customHeight="1">
      <c r="A19" s="5" t="s">
        <v>622</v>
      </c>
      <c r="B19" s="999">
        <v>171.8</v>
      </c>
      <c r="C19" s="865">
        <v>172.9</v>
      </c>
      <c r="D19" s="865">
        <v>114.3</v>
      </c>
      <c r="E19" s="3" t="s">
        <v>498</v>
      </c>
      <c r="F19" s="865">
        <v>61.8</v>
      </c>
      <c r="G19" s="865">
        <v>81.1</v>
      </c>
      <c r="H19" s="865">
        <v>398.4</v>
      </c>
      <c r="I19" s="865">
        <v>654.1</v>
      </c>
      <c r="J19" s="865">
        <v>90.5</v>
      </c>
      <c r="K19" s="866">
        <v>92.4</v>
      </c>
      <c r="L19" s="408"/>
    </row>
    <row r="20" spans="1:12" s="63" customFormat="1" ht="16.5" customHeight="1">
      <c r="A20" s="5" t="s">
        <v>640</v>
      </c>
      <c r="B20" s="999">
        <v>197.1</v>
      </c>
      <c r="C20" s="865">
        <v>198.7</v>
      </c>
      <c r="D20" s="865">
        <v>137.5</v>
      </c>
      <c r="E20" s="3" t="s">
        <v>498</v>
      </c>
      <c r="F20" s="865">
        <v>77.4</v>
      </c>
      <c r="G20" s="865">
        <v>101.2</v>
      </c>
      <c r="H20" s="865">
        <v>480.1</v>
      </c>
      <c r="I20" s="865">
        <v>732.1</v>
      </c>
      <c r="J20" s="865">
        <v>90.5</v>
      </c>
      <c r="K20" s="866">
        <v>92.6</v>
      </c>
      <c r="L20" s="408"/>
    </row>
    <row r="21" spans="1:12" s="63" customFormat="1" ht="16.5" customHeight="1">
      <c r="A21" s="5" t="s">
        <v>652</v>
      </c>
      <c r="B21" s="999">
        <v>206.9</v>
      </c>
      <c r="C21" s="865">
        <v>208.5</v>
      </c>
      <c r="D21" s="865">
        <v>142</v>
      </c>
      <c r="E21" s="3" t="s">
        <v>498</v>
      </c>
      <c r="F21" s="865">
        <v>95.8</v>
      </c>
      <c r="G21" s="865">
        <v>112.3</v>
      </c>
      <c r="H21" s="865">
        <v>432.8</v>
      </c>
      <c r="I21" s="865">
        <v>777</v>
      </c>
      <c r="J21" s="865">
        <v>88.9</v>
      </c>
      <c r="K21" s="866">
        <v>94.6</v>
      </c>
      <c r="L21" s="408"/>
    </row>
    <row r="22" spans="1:12" s="63" customFormat="1" ht="16.5" customHeight="1">
      <c r="A22" s="5" t="s">
        <v>661</v>
      </c>
      <c r="B22" s="999">
        <v>214.3</v>
      </c>
      <c r="C22" s="865">
        <v>216</v>
      </c>
      <c r="D22" s="865">
        <v>141.4</v>
      </c>
      <c r="E22" s="3" t="s">
        <v>498</v>
      </c>
      <c r="F22" s="865">
        <v>84.5</v>
      </c>
      <c r="G22" s="865">
        <v>111.4</v>
      </c>
      <c r="H22" s="865">
        <v>495.4</v>
      </c>
      <c r="I22" s="865">
        <v>851.4</v>
      </c>
      <c r="J22" s="865">
        <v>91.4</v>
      </c>
      <c r="K22" s="866">
        <v>99.4</v>
      </c>
      <c r="L22" s="408"/>
    </row>
    <row r="23" spans="1:12" s="63" customFormat="1" ht="16.5" customHeight="1">
      <c r="A23" s="5" t="s">
        <v>664</v>
      </c>
      <c r="B23" s="999">
        <v>206</v>
      </c>
      <c r="C23" s="865">
        <v>207.6</v>
      </c>
      <c r="D23" s="865">
        <v>142.8</v>
      </c>
      <c r="E23" s="3" t="s">
        <v>498</v>
      </c>
      <c r="F23" s="865">
        <v>123.7</v>
      </c>
      <c r="G23" s="865">
        <v>107.5</v>
      </c>
      <c r="H23" s="865">
        <v>317.4</v>
      </c>
      <c r="I23" s="865">
        <v>895.8</v>
      </c>
      <c r="J23" s="865">
        <v>95.4</v>
      </c>
      <c r="K23" s="866">
        <v>98.9</v>
      </c>
      <c r="L23" s="408"/>
    </row>
    <row r="24" spans="1:13" s="63" customFormat="1" ht="16.5" customHeight="1">
      <c r="A24" s="5" t="s">
        <v>662</v>
      </c>
      <c r="B24" s="999">
        <v>199.2</v>
      </c>
      <c r="C24" s="865">
        <v>200.9</v>
      </c>
      <c r="D24" s="865">
        <v>140.1</v>
      </c>
      <c r="E24" s="3" t="s">
        <v>498</v>
      </c>
      <c r="F24" s="865">
        <v>133.8</v>
      </c>
      <c r="G24" s="865">
        <v>106</v>
      </c>
      <c r="H24" s="865">
        <v>297.4</v>
      </c>
      <c r="I24" s="865">
        <v>903.5</v>
      </c>
      <c r="J24" s="865">
        <v>92.4</v>
      </c>
      <c r="K24" s="866">
        <v>92.5</v>
      </c>
      <c r="L24" s="408"/>
      <c r="M24" s="79"/>
    </row>
    <row r="25" spans="1:13" s="63" customFormat="1" ht="16.5" customHeight="1">
      <c r="A25" s="5" t="s">
        <v>736</v>
      </c>
      <c r="B25" s="999">
        <v>191.1</v>
      </c>
      <c r="C25" s="865">
        <v>192.4</v>
      </c>
      <c r="D25" s="865">
        <v>126.9</v>
      </c>
      <c r="E25" s="3" t="s">
        <v>498</v>
      </c>
      <c r="F25" s="865">
        <v>114.9</v>
      </c>
      <c r="G25" s="865">
        <v>119.3</v>
      </c>
      <c r="H25" s="865">
        <v>306.7</v>
      </c>
      <c r="I25" s="865">
        <v>818.2</v>
      </c>
      <c r="J25" s="865">
        <v>90.7</v>
      </c>
      <c r="K25" s="866">
        <v>95</v>
      </c>
      <c r="L25" s="408"/>
      <c r="M25" s="79"/>
    </row>
    <row r="26" spans="1:13" s="63" customFormat="1" ht="16.5" customHeight="1">
      <c r="A26" s="5" t="s">
        <v>734</v>
      </c>
      <c r="B26" s="6">
        <v>198.4</v>
      </c>
      <c r="C26" s="3">
        <v>199.9</v>
      </c>
      <c r="D26" s="3">
        <v>133.9</v>
      </c>
      <c r="E26" s="3" t="s">
        <v>498</v>
      </c>
      <c r="F26" s="3">
        <v>130</v>
      </c>
      <c r="G26" s="3">
        <v>118.4</v>
      </c>
      <c r="H26" s="3">
        <v>282.8</v>
      </c>
      <c r="I26" s="3">
        <v>834.7</v>
      </c>
      <c r="J26" s="3">
        <v>90.3</v>
      </c>
      <c r="K26" s="4">
        <v>96</v>
      </c>
      <c r="L26" s="408"/>
      <c r="M26" s="79"/>
    </row>
    <row r="27" spans="1:13" ht="8.25" customHeight="1">
      <c r="A27" s="450"/>
      <c r="B27" s="451"/>
      <c r="C27" s="433"/>
      <c r="D27" s="433"/>
      <c r="E27" s="433"/>
      <c r="F27" s="433"/>
      <c r="G27" s="433"/>
      <c r="H27" s="433"/>
      <c r="I27" s="433"/>
      <c r="J27" s="433"/>
      <c r="K27" s="434"/>
      <c r="L27" s="404"/>
      <c r="M27" s="63"/>
    </row>
    <row r="28" spans="1:13" ht="8.25" customHeight="1">
      <c r="A28" s="63"/>
      <c r="B28" s="63"/>
      <c r="C28" s="63"/>
      <c r="D28" s="63"/>
      <c r="E28" s="63"/>
      <c r="F28" s="63"/>
      <c r="G28" s="63"/>
      <c r="H28" s="63"/>
      <c r="I28" s="63"/>
      <c r="J28" s="79"/>
      <c r="K28" s="452"/>
      <c r="L28" s="79"/>
      <c r="M28" s="63"/>
    </row>
    <row r="29" spans="1:13" ht="31.5" customHeight="1">
      <c r="A29" s="63"/>
      <c r="B29" s="63"/>
      <c r="C29" s="63"/>
      <c r="D29" s="63"/>
      <c r="E29" s="63"/>
      <c r="F29" s="63"/>
      <c r="G29" s="63"/>
      <c r="H29" s="63"/>
      <c r="I29" s="63"/>
      <c r="J29" s="79"/>
      <c r="K29" s="452"/>
      <c r="L29" s="63"/>
      <c r="M29" s="63"/>
    </row>
    <row r="30" spans="1:13" ht="18.75" customHeight="1" thickBot="1">
      <c r="A30" s="387" t="s">
        <v>32</v>
      </c>
      <c r="B30" s="63"/>
      <c r="C30" s="63"/>
      <c r="D30" s="63"/>
      <c r="E30" s="63"/>
      <c r="F30" s="63"/>
      <c r="G30" s="63"/>
      <c r="H30" s="63"/>
      <c r="I30" s="1188" t="s">
        <v>524</v>
      </c>
      <c r="J30" s="1188"/>
      <c r="K30" s="1188"/>
      <c r="L30" s="1188"/>
      <c r="M30" s="453"/>
    </row>
    <row r="31" spans="1:12" s="414" customFormat="1" ht="12.75" customHeight="1" thickTop="1">
      <c r="A31" s="389" t="s">
        <v>530</v>
      </c>
      <c r="B31" s="1179" t="s">
        <v>508</v>
      </c>
      <c r="C31" s="920"/>
      <c r="D31" s="390"/>
      <c r="E31" s="390"/>
      <c r="F31" s="390"/>
      <c r="G31" s="390"/>
      <c r="H31" s="390"/>
      <c r="I31" s="390"/>
      <c r="J31" s="390"/>
      <c r="K31" s="390"/>
      <c r="L31" s="413"/>
    </row>
    <row r="32" spans="1:12" s="414" customFormat="1" ht="12.75" customHeight="1">
      <c r="A32" s="392"/>
      <c r="B32" s="1180"/>
      <c r="C32" s="1182" t="s">
        <v>475</v>
      </c>
      <c r="D32" s="393"/>
      <c r="E32" s="393"/>
      <c r="F32" s="393"/>
      <c r="G32" s="393"/>
      <c r="H32" s="393"/>
      <c r="I32" s="393"/>
      <c r="J32" s="393"/>
      <c r="K32" s="415"/>
      <c r="L32" s="1187" t="s">
        <v>509</v>
      </c>
    </row>
    <row r="33" spans="1:12" s="414" customFormat="1" ht="12.75" customHeight="1">
      <c r="A33" s="392"/>
      <c r="B33" s="1180"/>
      <c r="C33" s="1183"/>
      <c r="D33" s="394" t="s">
        <v>525</v>
      </c>
      <c r="E33" s="395" t="s">
        <v>526</v>
      </c>
      <c r="F33" s="395" t="s">
        <v>478</v>
      </c>
      <c r="G33" s="416" t="s">
        <v>527</v>
      </c>
      <c r="H33" s="923" t="s">
        <v>476</v>
      </c>
      <c r="I33" s="1185" t="s">
        <v>477</v>
      </c>
      <c r="J33" s="394" t="s">
        <v>531</v>
      </c>
      <c r="K33" s="923" t="s">
        <v>532</v>
      </c>
      <c r="L33" s="1180"/>
    </row>
    <row r="34" spans="1:17" s="414" customFormat="1" ht="12.75" customHeight="1">
      <c r="A34" s="396" t="s">
        <v>136</v>
      </c>
      <c r="B34" s="1181"/>
      <c r="C34" s="1184"/>
      <c r="D34" s="398" t="s">
        <v>528</v>
      </c>
      <c r="E34" s="399" t="s">
        <v>528</v>
      </c>
      <c r="F34" s="399" t="s">
        <v>137</v>
      </c>
      <c r="G34" s="417" t="s">
        <v>528</v>
      </c>
      <c r="H34" s="925" t="s">
        <v>474</v>
      </c>
      <c r="I34" s="1186"/>
      <c r="J34" s="398" t="s">
        <v>529</v>
      </c>
      <c r="K34" s="398" t="s">
        <v>139</v>
      </c>
      <c r="L34" s="1181"/>
      <c r="P34" s="454"/>
      <c r="Q34" s="454"/>
    </row>
    <row r="35" spans="1:16" s="63" customFormat="1" ht="12.75" customHeight="1">
      <c r="A35" s="400" t="s">
        <v>138</v>
      </c>
      <c r="B35" s="418">
        <v>10000</v>
      </c>
      <c r="C35" s="418">
        <v>9980.9</v>
      </c>
      <c r="D35" s="418">
        <v>545.7</v>
      </c>
      <c r="E35" s="418">
        <v>481.6</v>
      </c>
      <c r="F35" s="418">
        <v>489.2</v>
      </c>
      <c r="G35" s="418">
        <v>632.9</v>
      </c>
      <c r="H35" s="418">
        <v>757.4</v>
      </c>
      <c r="I35" s="418">
        <v>1664</v>
      </c>
      <c r="J35" s="418">
        <v>435.4</v>
      </c>
      <c r="K35" s="418">
        <v>860.4</v>
      </c>
      <c r="L35" s="419">
        <v>19.1</v>
      </c>
      <c r="M35" s="79"/>
      <c r="P35" s="79"/>
    </row>
    <row r="36" spans="1:13" ht="12.75" customHeight="1">
      <c r="A36" s="430"/>
      <c r="B36" s="47"/>
      <c r="C36" s="47"/>
      <c r="D36" s="47"/>
      <c r="E36" s="47"/>
      <c r="F36" s="47"/>
      <c r="G36" s="47"/>
      <c r="H36" s="47"/>
      <c r="I36" s="47"/>
      <c r="J36" s="47"/>
      <c r="K36" s="47"/>
      <c r="L36" s="431"/>
      <c r="M36" s="127"/>
    </row>
    <row r="37" spans="1:13" s="63" customFormat="1" ht="16.5" customHeight="1">
      <c r="A37" s="5" t="s">
        <v>653</v>
      </c>
      <c r="B37" s="985">
        <v>98.6</v>
      </c>
      <c r="C37" s="985">
        <v>98.7</v>
      </c>
      <c r="D37" s="985">
        <v>81.2</v>
      </c>
      <c r="E37" s="985">
        <v>128.1</v>
      </c>
      <c r="F37" s="985">
        <v>78.3</v>
      </c>
      <c r="G37" s="985">
        <v>102.6</v>
      </c>
      <c r="H37" s="985">
        <v>86</v>
      </c>
      <c r="I37" s="985">
        <v>107.3</v>
      </c>
      <c r="J37" s="985">
        <v>115.9</v>
      </c>
      <c r="K37" s="985">
        <v>95.6</v>
      </c>
      <c r="L37" s="986">
        <v>101.1</v>
      </c>
      <c r="M37" s="79"/>
    </row>
    <row r="38" spans="1:13" s="63" customFormat="1" ht="16.5" customHeight="1">
      <c r="A38" s="5" t="s">
        <v>610</v>
      </c>
      <c r="B38" s="985">
        <v>101.6</v>
      </c>
      <c r="C38" s="985">
        <v>101.6</v>
      </c>
      <c r="D38" s="985">
        <v>85.9</v>
      </c>
      <c r="E38" s="985">
        <v>131.4</v>
      </c>
      <c r="F38" s="985">
        <v>78.2</v>
      </c>
      <c r="G38" s="985">
        <v>114.5</v>
      </c>
      <c r="H38" s="985">
        <v>103.8</v>
      </c>
      <c r="I38" s="985">
        <v>111.7</v>
      </c>
      <c r="J38" s="985">
        <v>120.3</v>
      </c>
      <c r="K38" s="985">
        <v>88.9</v>
      </c>
      <c r="L38" s="986">
        <v>103.1</v>
      </c>
      <c r="M38" s="79"/>
    </row>
    <row r="39" spans="1:13" s="63" customFormat="1" ht="16.5" customHeight="1">
      <c r="A39" s="5" t="s">
        <v>654</v>
      </c>
      <c r="B39" s="985">
        <v>103.4</v>
      </c>
      <c r="C39" s="985">
        <v>103.4</v>
      </c>
      <c r="D39" s="985">
        <v>89.7</v>
      </c>
      <c r="E39" s="985">
        <v>137.4</v>
      </c>
      <c r="F39" s="985">
        <v>81.9</v>
      </c>
      <c r="G39" s="985">
        <v>118.3</v>
      </c>
      <c r="H39" s="985">
        <v>92</v>
      </c>
      <c r="I39" s="985">
        <v>115.6</v>
      </c>
      <c r="J39" s="985">
        <v>122.3</v>
      </c>
      <c r="K39" s="985">
        <v>84.6</v>
      </c>
      <c r="L39" s="986">
        <v>105.3</v>
      </c>
      <c r="M39" s="79"/>
    </row>
    <row r="40" spans="1:13" s="63" customFormat="1" ht="16.5" customHeight="1">
      <c r="A40" s="432"/>
      <c r="B40" s="861"/>
      <c r="C40" s="861"/>
      <c r="D40" s="861"/>
      <c r="E40" s="861"/>
      <c r="F40" s="862"/>
      <c r="G40" s="861"/>
      <c r="H40" s="863"/>
      <c r="I40" s="861"/>
      <c r="J40" s="861"/>
      <c r="K40" s="861"/>
      <c r="L40" s="862"/>
      <c r="M40" s="79"/>
    </row>
    <row r="41" spans="1:13" s="63" customFormat="1" ht="16.5" customHeight="1">
      <c r="A41" s="5" t="s">
        <v>658</v>
      </c>
      <c r="B41" s="985">
        <v>101.3</v>
      </c>
      <c r="C41" s="985">
        <v>101.3</v>
      </c>
      <c r="D41" s="985">
        <v>88.9</v>
      </c>
      <c r="E41" s="985">
        <v>130.8</v>
      </c>
      <c r="F41" s="985">
        <v>72.8</v>
      </c>
      <c r="G41" s="985">
        <v>105.7</v>
      </c>
      <c r="H41" s="985">
        <v>84</v>
      </c>
      <c r="I41" s="985">
        <v>110.5</v>
      </c>
      <c r="J41" s="985">
        <v>112.7</v>
      </c>
      <c r="K41" s="985">
        <v>106.1</v>
      </c>
      <c r="L41" s="986">
        <v>102.1</v>
      </c>
      <c r="M41" s="79"/>
    </row>
    <row r="42" spans="1:13" ht="16.5" customHeight="1">
      <c r="A42" s="5" t="s">
        <v>599</v>
      </c>
      <c r="B42" s="985">
        <v>100.9</v>
      </c>
      <c r="C42" s="985">
        <v>100.8</v>
      </c>
      <c r="D42" s="985">
        <v>88.6</v>
      </c>
      <c r="E42" s="985">
        <v>131.8</v>
      </c>
      <c r="F42" s="985">
        <v>80.1</v>
      </c>
      <c r="G42" s="985">
        <v>109</v>
      </c>
      <c r="H42" s="985">
        <v>81.4</v>
      </c>
      <c r="I42" s="985">
        <v>108.4</v>
      </c>
      <c r="J42" s="985">
        <v>114.4</v>
      </c>
      <c r="K42" s="985">
        <v>105.4</v>
      </c>
      <c r="L42" s="986">
        <v>104.9</v>
      </c>
      <c r="M42" s="79"/>
    </row>
    <row r="43" spans="1:13" ht="16.5" customHeight="1">
      <c r="A43" s="5" t="s">
        <v>601</v>
      </c>
      <c r="B43" s="985">
        <v>98.6</v>
      </c>
      <c r="C43" s="985">
        <v>98.6</v>
      </c>
      <c r="D43" s="985">
        <v>82.4</v>
      </c>
      <c r="E43" s="985">
        <v>125.3</v>
      </c>
      <c r="F43" s="985">
        <v>76.4</v>
      </c>
      <c r="G43" s="985">
        <v>102.4</v>
      </c>
      <c r="H43" s="985">
        <v>78.7</v>
      </c>
      <c r="I43" s="985">
        <v>107.4</v>
      </c>
      <c r="J43" s="985">
        <v>115</v>
      </c>
      <c r="K43" s="985">
        <v>100.5</v>
      </c>
      <c r="L43" s="986">
        <v>100.5</v>
      </c>
      <c r="M43" s="79"/>
    </row>
    <row r="44" spans="1:13" ht="16.5" customHeight="1">
      <c r="A44" s="5" t="s">
        <v>607</v>
      </c>
      <c r="B44" s="985">
        <v>97.7</v>
      </c>
      <c r="C44" s="985">
        <v>97.8</v>
      </c>
      <c r="D44" s="985">
        <v>80.7</v>
      </c>
      <c r="E44" s="985">
        <v>128.7</v>
      </c>
      <c r="F44" s="985">
        <v>74.8</v>
      </c>
      <c r="G44" s="985">
        <v>100.7</v>
      </c>
      <c r="H44" s="985">
        <v>73.5</v>
      </c>
      <c r="I44" s="985">
        <v>105.9</v>
      </c>
      <c r="J44" s="985">
        <v>115.7</v>
      </c>
      <c r="K44" s="985">
        <v>95.7</v>
      </c>
      <c r="L44" s="986">
        <v>103.2</v>
      </c>
      <c r="M44" s="79"/>
    </row>
    <row r="45" spans="1:13" ht="16.5" customHeight="1">
      <c r="A45" s="5" t="s">
        <v>612</v>
      </c>
      <c r="B45" s="985">
        <v>99.6</v>
      </c>
      <c r="C45" s="985">
        <v>99.7</v>
      </c>
      <c r="D45" s="985">
        <v>80.4</v>
      </c>
      <c r="E45" s="985">
        <v>130.3</v>
      </c>
      <c r="F45" s="985">
        <v>83.6</v>
      </c>
      <c r="G45" s="985">
        <v>104.7</v>
      </c>
      <c r="H45" s="985">
        <v>105.9</v>
      </c>
      <c r="I45" s="985">
        <v>108.6</v>
      </c>
      <c r="J45" s="985">
        <v>116.9</v>
      </c>
      <c r="K45" s="985">
        <v>90.5</v>
      </c>
      <c r="L45" s="986">
        <v>99.6</v>
      </c>
      <c r="M45" s="79"/>
    </row>
    <row r="46" spans="1:13" ht="16.5" customHeight="1">
      <c r="A46" s="5" t="s">
        <v>622</v>
      </c>
      <c r="B46" s="985">
        <v>100.2</v>
      </c>
      <c r="C46" s="985">
        <v>100.2</v>
      </c>
      <c r="D46" s="985">
        <v>84.1</v>
      </c>
      <c r="E46" s="985">
        <v>128.5</v>
      </c>
      <c r="F46" s="985">
        <v>75.1</v>
      </c>
      <c r="G46" s="985">
        <v>107.1</v>
      </c>
      <c r="H46" s="985">
        <v>95.8</v>
      </c>
      <c r="I46" s="985">
        <v>109.6</v>
      </c>
      <c r="J46" s="985">
        <v>119.5</v>
      </c>
      <c r="K46" s="985">
        <v>95.1</v>
      </c>
      <c r="L46" s="986">
        <v>101.9</v>
      </c>
      <c r="M46" s="79"/>
    </row>
    <row r="47" spans="1:13" ht="16.5" customHeight="1">
      <c r="A47" s="5" t="s">
        <v>640</v>
      </c>
      <c r="B47" s="985">
        <v>100.9</v>
      </c>
      <c r="C47" s="985">
        <v>100.9</v>
      </c>
      <c r="D47" s="985">
        <v>86.5</v>
      </c>
      <c r="E47" s="985">
        <v>131.2</v>
      </c>
      <c r="F47" s="985">
        <v>74.6</v>
      </c>
      <c r="G47" s="985">
        <v>113.2</v>
      </c>
      <c r="H47" s="985">
        <v>105.1</v>
      </c>
      <c r="I47" s="985">
        <v>110.7</v>
      </c>
      <c r="J47" s="985">
        <v>120.3</v>
      </c>
      <c r="K47" s="985">
        <v>85.1</v>
      </c>
      <c r="L47" s="986">
        <v>103.8</v>
      </c>
      <c r="M47" s="79"/>
    </row>
    <row r="48" spans="1:13" ht="16.5" customHeight="1">
      <c r="A48" s="5" t="s">
        <v>652</v>
      </c>
      <c r="B48" s="985">
        <v>103.8</v>
      </c>
      <c r="C48" s="985">
        <v>103.8</v>
      </c>
      <c r="D48" s="985">
        <v>87.2</v>
      </c>
      <c r="E48" s="985">
        <v>134.4</v>
      </c>
      <c r="F48" s="985">
        <v>85</v>
      </c>
      <c r="G48" s="985">
        <v>123.3</v>
      </c>
      <c r="H48" s="985">
        <v>110.5</v>
      </c>
      <c r="I48" s="985">
        <v>114.8</v>
      </c>
      <c r="J48" s="985">
        <v>121</v>
      </c>
      <c r="K48" s="985">
        <v>86.6</v>
      </c>
      <c r="L48" s="986">
        <v>103.7</v>
      </c>
      <c r="M48" s="79"/>
    </row>
    <row r="49" spans="1:13" ht="16.5" customHeight="1">
      <c r="A49" s="5" t="s">
        <v>661</v>
      </c>
      <c r="B49" s="985">
        <v>103.3</v>
      </c>
      <c r="C49" s="985">
        <v>103.4</v>
      </c>
      <c r="D49" s="985">
        <v>91.4</v>
      </c>
      <c r="E49" s="985">
        <v>135.9</v>
      </c>
      <c r="F49" s="985">
        <v>79</v>
      </c>
      <c r="G49" s="985">
        <v>119.7</v>
      </c>
      <c r="H49" s="985">
        <v>97.9</v>
      </c>
      <c r="I49" s="985">
        <v>116</v>
      </c>
      <c r="J49" s="985">
        <v>122.7</v>
      </c>
      <c r="K49" s="985">
        <v>82.9</v>
      </c>
      <c r="L49" s="986">
        <v>103</v>
      </c>
      <c r="M49" s="79"/>
    </row>
    <row r="50" spans="1:13" ht="16.5" customHeight="1">
      <c r="A50" s="5" t="s">
        <v>664</v>
      </c>
      <c r="B50" s="985">
        <v>103.6</v>
      </c>
      <c r="C50" s="985">
        <v>103.5</v>
      </c>
      <c r="D50" s="985">
        <v>91</v>
      </c>
      <c r="E50" s="985">
        <v>137.4</v>
      </c>
      <c r="F50" s="985">
        <v>81.9</v>
      </c>
      <c r="G50" s="985">
        <v>117.3</v>
      </c>
      <c r="H50" s="985">
        <v>96.6</v>
      </c>
      <c r="I50" s="985">
        <v>114.8</v>
      </c>
      <c r="J50" s="985">
        <v>121.9</v>
      </c>
      <c r="K50" s="985">
        <v>84.4</v>
      </c>
      <c r="L50" s="986">
        <v>107.9</v>
      </c>
      <c r="M50" s="79"/>
    </row>
    <row r="51" spans="1:13" ht="16.5" customHeight="1">
      <c r="A51" s="5" t="s">
        <v>662</v>
      </c>
      <c r="B51" s="985">
        <v>103.2</v>
      </c>
      <c r="C51" s="985">
        <v>103.2</v>
      </c>
      <c r="D51" s="985">
        <v>86.7</v>
      </c>
      <c r="E51" s="985">
        <v>138.9</v>
      </c>
      <c r="F51" s="985">
        <v>84.8</v>
      </c>
      <c r="G51" s="985">
        <v>118</v>
      </c>
      <c r="H51" s="985">
        <v>81.4</v>
      </c>
      <c r="I51" s="985">
        <v>116.1</v>
      </c>
      <c r="J51" s="985">
        <v>122.3</v>
      </c>
      <c r="K51" s="985">
        <v>86.6</v>
      </c>
      <c r="L51" s="986">
        <v>104.9</v>
      </c>
      <c r="M51" s="79"/>
    </row>
    <row r="52" spans="1:13" ht="16.5" customHeight="1">
      <c r="A52" s="5" t="s">
        <v>643</v>
      </c>
      <c r="B52" s="985">
        <v>102.2</v>
      </c>
      <c r="C52" s="985">
        <v>102.2</v>
      </c>
      <c r="D52" s="985">
        <v>86.5</v>
      </c>
      <c r="E52" s="985">
        <v>139.7</v>
      </c>
      <c r="F52" s="985">
        <v>89.6</v>
      </c>
      <c r="G52" s="985">
        <v>116.9</v>
      </c>
      <c r="H52" s="985">
        <v>74.5</v>
      </c>
      <c r="I52" s="985">
        <v>116.3</v>
      </c>
      <c r="J52" s="985">
        <v>122.5</v>
      </c>
      <c r="K52" s="985">
        <v>81.8</v>
      </c>
      <c r="L52" s="986">
        <v>109.5</v>
      </c>
      <c r="M52" s="79"/>
    </row>
    <row r="53" spans="1:13" ht="16.5" customHeight="1">
      <c r="A53" s="5" t="s">
        <v>597</v>
      </c>
      <c r="B53" s="1433">
        <v>103.5</v>
      </c>
      <c r="C53" s="1433">
        <v>103.5</v>
      </c>
      <c r="D53" s="1433">
        <v>86.6</v>
      </c>
      <c r="E53" s="1433">
        <v>146.3</v>
      </c>
      <c r="F53" s="1433">
        <v>93.4</v>
      </c>
      <c r="G53" s="1433">
        <v>111.8</v>
      </c>
      <c r="H53" s="1433">
        <v>87.9</v>
      </c>
      <c r="I53" s="1433">
        <v>114.8</v>
      </c>
      <c r="J53" s="1433">
        <v>122.5</v>
      </c>
      <c r="K53" s="1433">
        <v>85.6</v>
      </c>
      <c r="L53" s="1434">
        <v>105.7</v>
      </c>
      <c r="M53" s="79"/>
    </row>
    <row r="54" spans="1:13" ht="3.75" customHeight="1">
      <c r="A54" s="422"/>
      <c r="B54" s="455"/>
      <c r="C54" s="455"/>
      <c r="D54" s="455"/>
      <c r="E54" s="455"/>
      <c r="F54" s="455"/>
      <c r="G54" s="455"/>
      <c r="H54" s="455"/>
      <c r="I54" s="439"/>
      <c r="J54" s="439"/>
      <c r="K54" s="439"/>
      <c r="L54" s="456"/>
      <c r="M54" s="79"/>
    </row>
    <row r="55" spans="1:13" ht="14.25" customHeight="1">
      <c r="A55" s="427" t="s">
        <v>268</v>
      </c>
      <c r="B55" s="63"/>
      <c r="C55" s="63"/>
      <c r="D55" s="63"/>
      <c r="E55" s="63"/>
      <c r="F55" s="63"/>
      <c r="G55" s="63"/>
      <c r="H55" s="63"/>
      <c r="I55" s="63"/>
      <c r="J55" s="63"/>
      <c r="K55" s="63"/>
      <c r="L55" s="63"/>
      <c r="M55" s="63"/>
    </row>
    <row r="56" spans="1:13" ht="10.5">
      <c r="A56" s="63"/>
      <c r="B56" s="63"/>
      <c r="C56" s="63"/>
      <c r="D56" s="63"/>
      <c r="E56" s="63"/>
      <c r="F56" s="63"/>
      <c r="G56" s="63"/>
      <c r="H56" s="63"/>
      <c r="I56" s="63"/>
      <c r="J56" s="63"/>
      <c r="K56" s="63"/>
      <c r="L56" s="63"/>
      <c r="M56" s="63"/>
    </row>
    <row r="57" spans="1:13" ht="10.5">
      <c r="A57" s="63"/>
      <c r="B57" s="63"/>
      <c r="C57" s="63"/>
      <c r="D57" s="63"/>
      <c r="E57" s="63"/>
      <c r="F57" s="63"/>
      <c r="G57" s="63"/>
      <c r="H57" s="63"/>
      <c r="I57" s="63"/>
      <c r="J57" s="63"/>
      <c r="K57" s="63"/>
      <c r="L57" s="63"/>
      <c r="M57" s="63"/>
    </row>
    <row r="63" ht="10.5">
      <c r="A63" s="457"/>
    </row>
    <row r="64" ht="10.5">
      <c r="A64" s="457"/>
    </row>
    <row r="65" ht="10.5">
      <c r="A65" s="457"/>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0">
      <selection activeCell="A6" sqref="A1:IV16384"/>
    </sheetView>
  </sheetViews>
  <sheetFormatPr defaultColWidth="9.00390625" defaultRowHeight="13.5"/>
  <cols>
    <col min="1" max="1" width="14.75390625" style="1407" customWidth="1"/>
    <col min="2" max="2" width="17.25390625" style="1407" customWidth="1"/>
    <col min="3" max="5" width="12.50390625" style="1407" customWidth="1"/>
    <col min="6" max="6" width="13.50390625" style="1407" customWidth="1"/>
    <col min="7" max="7" width="12.50390625" style="1407" customWidth="1"/>
    <col min="8" max="16384" width="9.00390625" style="1407" customWidth="1"/>
  </cols>
  <sheetData>
    <row r="1" spans="5:6" ht="14.25" customHeight="1">
      <c r="E1" s="1428"/>
      <c r="F1" s="1428"/>
    </row>
    <row r="2" spans="1:7" ht="26.25" customHeight="1" thickBot="1">
      <c r="A2" s="458" t="s">
        <v>489</v>
      </c>
      <c r="B2" s="459"/>
      <c r="C2" s="459"/>
      <c r="D2" s="460"/>
      <c r="E2" s="1428"/>
      <c r="F2" s="460"/>
      <c r="G2" s="460" t="s">
        <v>368</v>
      </c>
    </row>
    <row r="3" spans="1:7" ht="9" customHeight="1" thickTop="1">
      <c r="A3" s="461"/>
      <c r="B3" s="1191" t="s">
        <v>490</v>
      </c>
      <c r="C3" s="1191" t="s">
        <v>491</v>
      </c>
      <c r="D3" s="1191" t="s">
        <v>493</v>
      </c>
      <c r="E3" s="1194" t="s">
        <v>494</v>
      </c>
      <c r="F3" s="462"/>
      <c r="G3" s="462"/>
    </row>
    <row r="4" spans="1:7" ht="13.5">
      <c r="A4" s="463" t="s">
        <v>133</v>
      </c>
      <c r="B4" s="1192"/>
      <c r="C4" s="1192"/>
      <c r="D4" s="1192"/>
      <c r="E4" s="1195"/>
      <c r="F4" s="464" t="s">
        <v>496</v>
      </c>
      <c r="G4" s="1202" t="s">
        <v>492</v>
      </c>
    </row>
    <row r="5" spans="1:7" ht="13.5">
      <c r="A5" s="465" t="s">
        <v>361</v>
      </c>
      <c r="B5" s="1193"/>
      <c r="C5" s="1193"/>
      <c r="D5" s="1193"/>
      <c r="E5" s="1196"/>
      <c r="F5" s="890" t="s">
        <v>495</v>
      </c>
      <c r="G5" s="1203"/>
    </row>
    <row r="6" spans="1:7" ht="10.5" customHeight="1">
      <c r="A6" s="466"/>
      <c r="B6" s="467"/>
      <c r="C6" s="108"/>
      <c r="D6" s="467"/>
      <c r="E6" s="467"/>
      <c r="F6" s="467"/>
      <c r="G6" s="1429"/>
    </row>
    <row r="7" spans="1:7" ht="17.25" customHeight="1">
      <c r="A7" s="5" t="s">
        <v>594</v>
      </c>
      <c r="B7" s="109">
        <v>7963892</v>
      </c>
      <c r="C7" s="108">
        <v>1817570</v>
      </c>
      <c r="D7" s="109">
        <v>3378955</v>
      </c>
      <c r="E7" s="109">
        <v>2767367</v>
      </c>
      <c r="F7" s="109">
        <v>1533544</v>
      </c>
      <c r="G7" s="468">
        <v>1233823</v>
      </c>
    </row>
    <row r="8" spans="1:7" ht="17.25" customHeight="1">
      <c r="A8" s="5" t="s">
        <v>595</v>
      </c>
      <c r="B8" s="109">
        <v>8035247</v>
      </c>
      <c r="C8" s="108">
        <v>1799567</v>
      </c>
      <c r="D8" s="109">
        <v>3311883</v>
      </c>
      <c r="E8" s="109">
        <v>2923797</v>
      </c>
      <c r="F8" s="109">
        <v>1427651</v>
      </c>
      <c r="G8" s="468">
        <v>1496146</v>
      </c>
    </row>
    <row r="9" spans="1:8" ht="17.25" customHeight="1">
      <c r="A9" s="5" t="s">
        <v>596</v>
      </c>
      <c r="B9" s="109">
        <v>8248448</v>
      </c>
      <c r="C9" s="109">
        <v>1938472</v>
      </c>
      <c r="D9" s="109">
        <v>3396045</v>
      </c>
      <c r="E9" s="109">
        <v>2913930</v>
      </c>
      <c r="F9" s="109">
        <v>1255039</v>
      </c>
      <c r="G9" s="468">
        <v>1658891.446</v>
      </c>
      <c r="H9" s="1428"/>
    </row>
    <row r="10" spans="1:7" ht="17.25" customHeight="1">
      <c r="A10" s="469"/>
      <c r="B10" s="887"/>
      <c r="C10" s="888"/>
      <c r="D10" s="889"/>
      <c r="E10" s="1430"/>
      <c r="F10" s="1430"/>
      <c r="G10" s="468"/>
    </row>
    <row r="11" spans="1:7" ht="17.25" customHeight="1">
      <c r="A11" s="5" t="s">
        <v>739</v>
      </c>
      <c r="B11" s="109">
        <v>867951</v>
      </c>
      <c r="C11" s="108">
        <v>157496</v>
      </c>
      <c r="D11" s="109">
        <v>324667</v>
      </c>
      <c r="E11" s="109">
        <v>385788</v>
      </c>
      <c r="F11" s="470">
        <v>142329</v>
      </c>
      <c r="G11" s="468">
        <v>243459</v>
      </c>
    </row>
    <row r="12" spans="1:7" ht="17.25" customHeight="1">
      <c r="A12" s="5" t="s">
        <v>499</v>
      </c>
      <c r="B12" s="109">
        <v>815175</v>
      </c>
      <c r="C12" s="108">
        <v>150682</v>
      </c>
      <c r="D12" s="109">
        <v>315943</v>
      </c>
      <c r="E12" s="109">
        <v>348550</v>
      </c>
      <c r="F12" s="470">
        <v>127751</v>
      </c>
      <c r="G12" s="468">
        <v>220799</v>
      </c>
    </row>
    <row r="13" spans="1:7" ht="17.25" customHeight="1">
      <c r="A13" s="5" t="s">
        <v>543</v>
      </c>
      <c r="B13" s="109">
        <v>779771</v>
      </c>
      <c r="C13" s="108">
        <v>158456</v>
      </c>
      <c r="D13" s="109">
        <v>300723</v>
      </c>
      <c r="E13" s="109">
        <v>320592</v>
      </c>
      <c r="F13" s="470">
        <v>117581</v>
      </c>
      <c r="G13" s="468">
        <v>203011</v>
      </c>
    </row>
    <row r="14" spans="1:7" ht="17.25" customHeight="1">
      <c r="A14" s="5" t="s">
        <v>544</v>
      </c>
      <c r="B14" s="109">
        <v>666003</v>
      </c>
      <c r="C14" s="108">
        <v>139065</v>
      </c>
      <c r="D14" s="109">
        <v>260420</v>
      </c>
      <c r="E14" s="109">
        <v>266518</v>
      </c>
      <c r="F14" s="470">
        <v>101362</v>
      </c>
      <c r="G14" s="468">
        <v>165156</v>
      </c>
    </row>
    <row r="15" spans="1:10" ht="17.25" customHeight="1">
      <c r="A15" s="5" t="s">
        <v>557</v>
      </c>
      <c r="B15" s="109">
        <v>582746</v>
      </c>
      <c r="C15" s="108">
        <v>147887</v>
      </c>
      <c r="D15" s="109">
        <v>238483</v>
      </c>
      <c r="E15" s="109">
        <v>196376</v>
      </c>
      <c r="F15" s="470">
        <v>81315</v>
      </c>
      <c r="G15" s="468">
        <v>115061</v>
      </c>
      <c r="I15" s="1431"/>
      <c r="J15" s="1431"/>
    </row>
    <row r="16" spans="1:10" ht="17.25" customHeight="1">
      <c r="A16" s="5" t="s">
        <v>545</v>
      </c>
      <c r="B16" s="109">
        <v>586380</v>
      </c>
      <c r="C16" s="108">
        <v>155684</v>
      </c>
      <c r="D16" s="109">
        <v>265399</v>
      </c>
      <c r="E16" s="109">
        <v>165297</v>
      </c>
      <c r="F16" s="470">
        <v>73595</v>
      </c>
      <c r="G16" s="468">
        <v>91702</v>
      </c>
      <c r="I16" s="1431"/>
      <c r="J16" s="1431"/>
    </row>
    <row r="17" spans="1:10" ht="17.25" customHeight="1">
      <c r="A17" s="5" t="s">
        <v>546</v>
      </c>
      <c r="B17" s="109">
        <v>662283</v>
      </c>
      <c r="C17" s="108">
        <v>172218</v>
      </c>
      <c r="D17" s="109">
        <v>300677</v>
      </c>
      <c r="E17" s="109">
        <v>189388</v>
      </c>
      <c r="F17" s="470">
        <v>87075</v>
      </c>
      <c r="G17" s="468">
        <v>102313</v>
      </c>
      <c r="I17" s="1431"/>
      <c r="J17" s="1431"/>
    </row>
    <row r="18" spans="1:10" ht="17.25" customHeight="1">
      <c r="A18" s="5" t="s">
        <v>547</v>
      </c>
      <c r="B18" s="109">
        <v>666647</v>
      </c>
      <c r="C18" s="108">
        <v>162201</v>
      </c>
      <c r="D18" s="109">
        <v>294562</v>
      </c>
      <c r="E18" s="109">
        <v>209884</v>
      </c>
      <c r="F18" s="470">
        <v>96783</v>
      </c>
      <c r="G18" s="468">
        <v>113101</v>
      </c>
      <c r="I18" s="1431"/>
      <c r="J18" s="1431"/>
    </row>
    <row r="19" spans="1:10" ht="17.25" customHeight="1">
      <c r="A19" s="5" t="s">
        <v>548</v>
      </c>
      <c r="B19" s="109">
        <v>629157.415</v>
      </c>
      <c r="C19" s="108">
        <v>159460</v>
      </c>
      <c r="D19" s="109">
        <v>275599</v>
      </c>
      <c r="E19" s="109">
        <v>194098.41499999998</v>
      </c>
      <c r="F19" s="470">
        <v>88161</v>
      </c>
      <c r="G19" s="468">
        <v>105937.415</v>
      </c>
      <c r="I19" s="1431"/>
      <c r="J19" s="1431"/>
    </row>
    <row r="20" spans="1:10" ht="17.25" customHeight="1">
      <c r="A20" s="5" t="s">
        <v>646</v>
      </c>
      <c r="B20" s="109">
        <v>583465.521</v>
      </c>
      <c r="C20" s="108">
        <v>159694</v>
      </c>
      <c r="D20" s="109">
        <v>251919</v>
      </c>
      <c r="E20" s="109">
        <v>171852.521</v>
      </c>
      <c r="F20" s="470">
        <v>76858</v>
      </c>
      <c r="G20" s="468">
        <v>94994.521</v>
      </c>
      <c r="I20" s="1431"/>
      <c r="J20" s="1431"/>
    </row>
    <row r="21" spans="1:10" ht="17.25" customHeight="1">
      <c r="A21" s="5" t="s">
        <v>608</v>
      </c>
      <c r="B21" s="109">
        <v>615148</v>
      </c>
      <c r="C21" s="108">
        <v>155764</v>
      </c>
      <c r="D21" s="109">
        <v>254490</v>
      </c>
      <c r="E21" s="109">
        <v>204894</v>
      </c>
      <c r="F21" s="470">
        <v>84341</v>
      </c>
      <c r="G21" s="468">
        <v>120553</v>
      </c>
      <c r="I21" s="1431"/>
      <c r="J21" s="1431"/>
    </row>
    <row r="22" spans="1:10" ht="17.25" customHeight="1">
      <c r="A22" s="5" t="s">
        <v>618</v>
      </c>
      <c r="B22" s="109">
        <v>689885</v>
      </c>
      <c r="C22" s="108">
        <v>150876</v>
      </c>
      <c r="D22" s="109">
        <v>291756</v>
      </c>
      <c r="E22" s="109">
        <v>247253</v>
      </c>
      <c r="F22" s="470">
        <v>96190</v>
      </c>
      <c r="G22" s="468">
        <v>151063</v>
      </c>
      <c r="I22" s="1431"/>
      <c r="J22" s="1431"/>
    </row>
    <row r="23" spans="1:10" ht="17.25" customHeight="1">
      <c r="A23" s="5" t="s">
        <v>753</v>
      </c>
      <c r="B23" s="109">
        <v>818721</v>
      </c>
      <c r="C23" s="108">
        <v>151735</v>
      </c>
      <c r="D23" s="109">
        <v>308212</v>
      </c>
      <c r="E23" s="109">
        <v>358775</v>
      </c>
      <c r="F23" s="470">
        <v>132933</v>
      </c>
      <c r="G23" s="468">
        <v>225842</v>
      </c>
      <c r="I23" s="1431"/>
      <c r="J23" s="1431"/>
    </row>
    <row r="24" spans="1:7" ht="6" customHeight="1">
      <c r="A24" s="471"/>
      <c r="B24" s="219"/>
      <c r="C24" s="218"/>
      <c r="D24" s="218"/>
      <c r="E24" s="218"/>
      <c r="F24" s="218"/>
      <c r="G24" s="1432"/>
    </row>
    <row r="25" spans="1:6" ht="12.75" customHeight="1">
      <c r="A25" s="472" t="s">
        <v>572</v>
      </c>
      <c r="B25" s="473"/>
      <c r="C25" s="473"/>
      <c r="D25" s="474"/>
      <c r="E25" s="474"/>
      <c r="F25" s="474"/>
    </row>
    <row r="26" spans="1:6" ht="12.75" customHeight="1">
      <c r="A26" s="472"/>
      <c r="B26" s="473"/>
      <c r="C26" s="473"/>
      <c r="D26" s="474"/>
      <c r="E26" s="474"/>
      <c r="F26" s="474"/>
    </row>
    <row r="27" spans="1:6" ht="4.5" customHeight="1">
      <c r="A27" s="472"/>
      <c r="B27" s="473"/>
      <c r="C27" s="473"/>
      <c r="D27" s="474"/>
      <c r="E27" s="474"/>
      <c r="F27" s="474"/>
    </row>
    <row r="28" spans="1:6" ht="4.5" customHeight="1">
      <c r="A28" s="472"/>
      <c r="B28" s="473"/>
      <c r="C28" s="473"/>
      <c r="D28" s="474"/>
      <c r="E28" s="474"/>
      <c r="F28" s="474"/>
    </row>
    <row r="29" spans="1:2" s="124" customFormat="1" ht="14.25">
      <c r="A29" s="1197" t="s">
        <v>440</v>
      </c>
      <c r="B29" s="1197"/>
    </row>
    <row r="30" spans="1:6" s="124" customFormat="1" ht="30" customHeight="1" thickBot="1">
      <c r="A30" s="475" t="s">
        <v>141</v>
      </c>
      <c r="B30" s="476"/>
      <c r="C30" s="476"/>
      <c r="F30" s="477" t="s">
        <v>367</v>
      </c>
    </row>
    <row r="31" spans="1:6" s="414" customFormat="1" ht="15" customHeight="1" thickTop="1">
      <c r="A31" s="478" t="s">
        <v>229</v>
      </c>
      <c r="B31" s="1198" t="s">
        <v>441</v>
      </c>
      <c r="C31" s="1198" t="s">
        <v>442</v>
      </c>
      <c r="D31" s="1200" t="s">
        <v>443</v>
      </c>
      <c r="E31" s="1198" t="s">
        <v>444</v>
      </c>
      <c r="F31" s="1200" t="s">
        <v>445</v>
      </c>
    </row>
    <row r="32" spans="1:6" s="414" customFormat="1" ht="15" customHeight="1">
      <c r="A32" s="479" t="s">
        <v>361</v>
      </c>
      <c r="B32" s="1199"/>
      <c r="C32" s="1199"/>
      <c r="D32" s="1201"/>
      <c r="E32" s="1199"/>
      <c r="F32" s="1201"/>
    </row>
    <row r="33" spans="1:6" s="124" customFormat="1" ht="10.5" customHeight="1">
      <c r="A33" s="480"/>
      <c r="B33" s="481"/>
      <c r="C33" s="481"/>
      <c r="D33" s="481"/>
      <c r="E33" s="482"/>
      <c r="F33" s="483"/>
    </row>
    <row r="34" spans="1:6" s="124" customFormat="1" ht="17.25" customHeight="1">
      <c r="A34" s="5" t="s">
        <v>619</v>
      </c>
      <c r="B34" s="114">
        <v>6651023</v>
      </c>
      <c r="C34" s="114">
        <v>4741466</v>
      </c>
      <c r="D34" s="114">
        <v>574099</v>
      </c>
      <c r="E34" s="82">
        <v>222955</v>
      </c>
      <c r="F34" s="114">
        <v>1112503</v>
      </c>
    </row>
    <row r="35" spans="1:6" s="124" customFormat="1" ht="17.25" customHeight="1">
      <c r="A35" s="5" t="s">
        <v>614</v>
      </c>
      <c r="B35" s="114">
        <v>6852171</v>
      </c>
      <c r="C35" s="114">
        <v>4915897</v>
      </c>
      <c r="D35" s="114">
        <v>579630</v>
      </c>
      <c r="E35" s="82">
        <v>224826</v>
      </c>
      <c r="F35" s="114">
        <v>1131818</v>
      </c>
    </row>
    <row r="36" spans="1:6" s="124" customFormat="1" ht="17.25" customHeight="1">
      <c r="A36" s="5" t="s">
        <v>615</v>
      </c>
      <c r="B36" s="43">
        <v>6923420</v>
      </c>
      <c r="C36" s="43">
        <v>4954598</v>
      </c>
      <c r="D36" s="43">
        <v>586649</v>
      </c>
      <c r="E36" s="33">
        <v>225728</v>
      </c>
      <c r="F36" s="113">
        <v>1156445</v>
      </c>
    </row>
    <row r="37" spans="1:6" s="124" customFormat="1" ht="17.25" customHeight="1">
      <c r="A37" s="115"/>
      <c r="B37" s="43"/>
      <c r="C37" s="43"/>
      <c r="D37" s="43"/>
      <c r="E37" s="33"/>
      <c r="F37" s="484"/>
    </row>
    <row r="38" spans="1:6" s="63" customFormat="1" ht="17.25" customHeight="1">
      <c r="A38" s="5" t="s">
        <v>676</v>
      </c>
      <c r="B38" s="114">
        <v>6817198</v>
      </c>
      <c r="C38" s="43">
        <v>4914898</v>
      </c>
      <c r="D38" s="43">
        <v>576531</v>
      </c>
      <c r="E38" s="82">
        <v>222001</v>
      </c>
      <c r="F38" s="113">
        <v>1103768</v>
      </c>
    </row>
    <row r="39" spans="1:6" s="63" customFormat="1" ht="17.25" customHeight="1">
      <c r="A39" s="5" t="s">
        <v>544</v>
      </c>
      <c r="B39" s="114">
        <v>6884872</v>
      </c>
      <c r="C39" s="43">
        <v>4974464</v>
      </c>
      <c r="D39" s="43">
        <v>576698</v>
      </c>
      <c r="E39" s="82">
        <v>224599</v>
      </c>
      <c r="F39" s="113">
        <v>1109111</v>
      </c>
    </row>
    <row r="40" spans="1:6" s="63" customFormat="1" ht="17.25" customHeight="1">
      <c r="A40" s="5" t="s">
        <v>557</v>
      </c>
      <c r="B40" s="114">
        <v>6860625</v>
      </c>
      <c r="C40" s="43">
        <v>4955035</v>
      </c>
      <c r="D40" s="43">
        <v>572827</v>
      </c>
      <c r="E40" s="33">
        <v>223502</v>
      </c>
      <c r="F40" s="113">
        <v>1109261</v>
      </c>
    </row>
    <row r="41" spans="1:6" s="63" customFormat="1" ht="17.25" customHeight="1">
      <c r="A41" s="5" t="s">
        <v>545</v>
      </c>
      <c r="B41" s="114">
        <v>6971112</v>
      </c>
      <c r="C41" s="43">
        <v>5029434</v>
      </c>
      <c r="D41" s="43">
        <v>578365</v>
      </c>
      <c r="E41" s="33">
        <v>225205</v>
      </c>
      <c r="F41" s="113">
        <v>1138108</v>
      </c>
    </row>
    <row r="42" spans="1:6" s="63" customFormat="1" ht="17.25" customHeight="1">
      <c r="A42" s="5" t="s">
        <v>546</v>
      </c>
      <c r="B42" s="114">
        <v>6925004</v>
      </c>
      <c r="C42" s="43">
        <v>4992254</v>
      </c>
      <c r="D42" s="43">
        <v>575549</v>
      </c>
      <c r="E42" s="82">
        <v>223766</v>
      </c>
      <c r="F42" s="113">
        <v>1133435</v>
      </c>
    </row>
    <row r="43" spans="1:6" s="63" customFormat="1" ht="17.25" customHeight="1">
      <c r="A43" s="5" t="s">
        <v>547</v>
      </c>
      <c r="B43" s="114">
        <v>6894907</v>
      </c>
      <c r="C43" s="43">
        <v>4956464</v>
      </c>
      <c r="D43" s="43">
        <v>580417</v>
      </c>
      <c r="E43" s="82">
        <v>225125</v>
      </c>
      <c r="F43" s="113">
        <v>1132901</v>
      </c>
    </row>
    <row r="44" spans="1:6" s="63" customFormat="1" ht="17.25" customHeight="1">
      <c r="A44" s="5" t="s">
        <v>548</v>
      </c>
      <c r="B44" s="114">
        <v>6838863</v>
      </c>
      <c r="C44" s="43">
        <v>4905944</v>
      </c>
      <c r="D44" s="43">
        <v>581685</v>
      </c>
      <c r="E44" s="82">
        <v>224095</v>
      </c>
      <c r="F44" s="113">
        <v>1127139</v>
      </c>
    </row>
    <row r="45" spans="1:6" s="63" customFormat="1" ht="17.25" customHeight="1">
      <c r="A45" s="5" t="s">
        <v>549</v>
      </c>
      <c r="B45" s="114">
        <v>6867893</v>
      </c>
      <c r="C45" s="43">
        <v>4911086</v>
      </c>
      <c r="D45" s="43">
        <v>580387</v>
      </c>
      <c r="E45" s="82">
        <v>225330</v>
      </c>
      <c r="F45" s="113">
        <v>1151090</v>
      </c>
    </row>
    <row r="46" spans="1:6" s="63" customFormat="1" ht="17.25" customHeight="1">
      <c r="A46" s="5" t="s">
        <v>550</v>
      </c>
      <c r="B46" s="43">
        <v>6910347</v>
      </c>
      <c r="C46" s="50">
        <v>4956734</v>
      </c>
      <c r="D46" s="50">
        <v>580099</v>
      </c>
      <c r="E46" s="82">
        <v>224475</v>
      </c>
      <c r="F46" s="113">
        <v>1149039</v>
      </c>
    </row>
    <row r="47" spans="1:6" s="63" customFormat="1" ht="17.25" customHeight="1">
      <c r="A47" s="5" t="s">
        <v>502</v>
      </c>
      <c r="B47" s="43">
        <v>6923420</v>
      </c>
      <c r="C47" s="50">
        <v>4954598</v>
      </c>
      <c r="D47" s="50">
        <v>586649</v>
      </c>
      <c r="E47" s="82">
        <v>225728</v>
      </c>
      <c r="F47" s="113">
        <v>1156445</v>
      </c>
    </row>
    <row r="48" spans="1:6" s="63" customFormat="1" ht="17.25" customHeight="1">
      <c r="A48" s="5" t="s">
        <v>644</v>
      </c>
      <c r="B48" s="33">
        <v>6844052</v>
      </c>
      <c r="C48" s="998">
        <v>4902659</v>
      </c>
      <c r="D48" s="50">
        <v>581017</v>
      </c>
      <c r="E48" s="82">
        <v>224408</v>
      </c>
      <c r="F48" s="113">
        <v>1135968</v>
      </c>
    </row>
    <row r="49" spans="1:6" s="63" customFormat="1" ht="17.25" customHeight="1">
      <c r="A49" s="5" t="s">
        <v>740</v>
      </c>
      <c r="B49" s="43">
        <v>6875871</v>
      </c>
      <c r="C49" s="43">
        <v>4936049</v>
      </c>
      <c r="D49" s="43">
        <v>580040</v>
      </c>
      <c r="E49" s="33">
        <v>225715</v>
      </c>
      <c r="F49" s="113">
        <v>1134067</v>
      </c>
    </row>
    <row r="50" spans="1:6" s="63" customFormat="1" ht="17.25" customHeight="1">
      <c r="A50" s="5" t="s">
        <v>742</v>
      </c>
      <c r="B50" s="43" t="s">
        <v>227</v>
      </c>
      <c r="C50" s="43" t="s">
        <v>227</v>
      </c>
      <c r="D50" s="43" t="s">
        <v>227</v>
      </c>
      <c r="E50" s="33">
        <v>221957</v>
      </c>
      <c r="F50" s="43" t="s">
        <v>227</v>
      </c>
    </row>
    <row r="51" spans="1:6" s="124" customFormat="1" ht="6" customHeight="1">
      <c r="A51" s="485"/>
      <c r="B51" s="486"/>
      <c r="C51" s="487"/>
      <c r="D51" s="488"/>
      <c r="E51" s="486"/>
      <c r="F51" s="488"/>
    </row>
    <row r="52" spans="1:6" s="124" customFormat="1" ht="12.75" customHeight="1">
      <c r="A52" s="100" t="s">
        <v>497</v>
      </c>
      <c r="B52" s="100"/>
      <c r="C52" s="100"/>
      <c r="D52" s="100"/>
      <c r="E52" s="489"/>
      <c r="F52" s="100"/>
    </row>
    <row r="53" spans="1:6" s="124" customFormat="1" ht="12.75" customHeight="1">
      <c r="A53" s="489" t="s">
        <v>561</v>
      </c>
      <c r="B53" s="100"/>
      <c r="C53" s="100"/>
      <c r="D53" s="100"/>
      <c r="E53" s="100"/>
      <c r="F53" s="100"/>
    </row>
    <row r="54" s="124" customFormat="1" ht="12.75" customHeight="1">
      <c r="A54" s="490" t="s">
        <v>446</v>
      </c>
    </row>
    <row r="55" spans="1:6" ht="13.5">
      <c r="A55" s="491"/>
      <c r="B55" s="491"/>
      <c r="C55" s="491"/>
      <c r="D55" s="491"/>
      <c r="E55" s="491"/>
      <c r="F55" s="491"/>
    </row>
    <row r="56" spans="1:6" ht="13.5">
      <c r="A56" s="491"/>
      <c r="B56" s="491"/>
      <c r="C56" s="491"/>
      <c r="D56" s="491"/>
      <c r="E56" s="491"/>
      <c r="F56" s="491"/>
    </row>
    <row r="57" spans="1:6" ht="13.5">
      <c r="A57" s="491"/>
      <c r="B57" s="491"/>
      <c r="C57" s="491"/>
      <c r="D57" s="491"/>
      <c r="E57" s="491"/>
      <c r="F57" s="491"/>
    </row>
    <row r="58" spans="1:6" ht="13.5">
      <c r="A58" s="491"/>
      <c r="B58" s="491"/>
      <c r="C58" s="491"/>
      <c r="D58" s="491"/>
      <c r="E58" s="491"/>
      <c r="F58" s="491"/>
    </row>
    <row r="59" spans="1:6" ht="13.5">
      <c r="A59" s="491"/>
      <c r="B59" s="491"/>
      <c r="C59" s="491"/>
      <c r="D59" s="491"/>
      <c r="E59" s="1204"/>
      <c r="F59" s="1204"/>
    </row>
    <row r="60" spans="1:6" ht="13.5">
      <c r="A60" s="491"/>
      <c r="B60" s="491"/>
      <c r="C60" s="491"/>
      <c r="D60" s="491"/>
      <c r="E60" s="491"/>
      <c r="F60" s="491"/>
    </row>
    <row r="61" spans="1:6" ht="13.5">
      <c r="A61" s="491"/>
      <c r="B61" s="491"/>
      <c r="C61" s="491"/>
      <c r="D61" s="491"/>
      <c r="E61" s="491"/>
      <c r="F61" s="491"/>
    </row>
    <row r="62" spans="1:6" ht="13.5">
      <c r="A62" s="491"/>
      <c r="B62" s="491"/>
      <c r="C62" s="491"/>
      <c r="D62" s="491"/>
      <c r="E62" s="491"/>
      <c r="F62" s="491"/>
    </row>
    <row r="63" spans="1:6" ht="13.5">
      <c r="A63" s="491"/>
      <c r="B63" s="491"/>
      <c r="C63" s="491"/>
      <c r="D63" s="491"/>
      <c r="E63" s="491"/>
      <c r="F63" s="491"/>
    </row>
    <row r="64" spans="1:6" ht="13.5">
      <c r="A64" s="491"/>
      <c r="B64" s="491"/>
      <c r="C64" s="491"/>
      <c r="D64" s="491"/>
      <c r="E64" s="491"/>
      <c r="F64" s="491"/>
    </row>
    <row r="65" spans="1:6" ht="13.5">
      <c r="A65" s="491"/>
      <c r="B65" s="491"/>
      <c r="C65" s="491"/>
      <c r="D65" s="491"/>
      <c r="E65" s="491"/>
      <c r="F65" s="491"/>
    </row>
    <row r="66" spans="1:6" ht="13.5">
      <c r="A66" s="491"/>
      <c r="B66" s="491"/>
      <c r="C66" s="491"/>
      <c r="D66" s="491"/>
      <c r="E66" s="491"/>
      <c r="F66" s="491"/>
    </row>
    <row r="67" spans="1:6" ht="13.5">
      <c r="A67" s="491"/>
      <c r="B67" s="491"/>
      <c r="C67" s="491"/>
      <c r="D67" s="491"/>
      <c r="E67" s="491"/>
      <c r="F67" s="491"/>
    </row>
    <row r="68" spans="1:6" ht="13.5">
      <c r="A68" s="491"/>
      <c r="B68" s="491"/>
      <c r="C68" s="491"/>
      <c r="D68" s="491"/>
      <c r="E68" s="491"/>
      <c r="F68" s="491"/>
    </row>
    <row r="69" spans="1:6" ht="13.5">
      <c r="A69" s="491"/>
      <c r="B69" s="491"/>
      <c r="C69" s="491"/>
      <c r="D69" s="491"/>
      <c r="E69" s="491"/>
      <c r="F69" s="491"/>
    </row>
    <row r="70" spans="1:6" ht="13.5">
      <c r="A70" s="491"/>
      <c r="B70" s="491"/>
      <c r="C70" s="491"/>
      <c r="D70" s="491"/>
      <c r="E70" s="491"/>
      <c r="F70" s="491"/>
    </row>
    <row r="71" spans="1:6" ht="13.5">
      <c r="A71" s="491"/>
      <c r="B71" s="491"/>
      <c r="C71" s="491"/>
      <c r="D71" s="491"/>
      <c r="E71" s="491"/>
      <c r="F71" s="491"/>
    </row>
    <row r="72" spans="1:6" ht="13.5">
      <c r="A72" s="491"/>
      <c r="B72" s="491"/>
      <c r="C72" s="491"/>
      <c r="D72" s="491"/>
      <c r="E72" s="491"/>
      <c r="F72" s="491"/>
    </row>
    <row r="73" spans="1:6" ht="13.5">
      <c r="A73" s="491"/>
      <c r="B73" s="491"/>
      <c r="C73" s="491"/>
      <c r="D73" s="491"/>
      <c r="E73" s="491"/>
      <c r="F73" s="491"/>
    </row>
    <row r="74" spans="1:6" ht="13.5">
      <c r="A74" s="491"/>
      <c r="B74" s="491"/>
      <c r="C74" s="491"/>
      <c r="D74" s="491"/>
      <c r="E74" s="491"/>
      <c r="F74" s="491"/>
    </row>
    <row r="75" spans="1:6" ht="13.5">
      <c r="A75" s="491"/>
      <c r="B75" s="491"/>
      <c r="C75" s="491"/>
      <c r="D75" s="491"/>
      <c r="E75" s="491"/>
      <c r="F75" s="491"/>
    </row>
    <row r="76" spans="1:6" ht="13.5">
      <c r="A76" s="491"/>
      <c r="B76" s="491"/>
      <c r="C76" s="491"/>
      <c r="D76" s="491"/>
      <c r="E76" s="491"/>
      <c r="F76" s="491"/>
    </row>
    <row r="77" spans="1:6" ht="13.5">
      <c r="A77" s="491"/>
      <c r="B77" s="491"/>
      <c r="C77" s="491"/>
      <c r="D77" s="491"/>
      <c r="E77" s="491"/>
      <c r="F77" s="491"/>
    </row>
    <row r="78" spans="1:6" ht="13.5">
      <c r="A78" s="491"/>
      <c r="B78" s="491"/>
      <c r="C78" s="491"/>
      <c r="D78" s="491"/>
      <c r="E78" s="491"/>
      <c r="F78" s="491"/>
    </row>
    <row r="79" spans="1:6" ht="13.5">
      <c r="A79" s="491"/>
      <c r="B79" s="491"/>
      <c r="C79" s="491"/>
      <c r="D79" s="491"/>
      <c r="E79" s="491"/>
      <c r="F79" s="491"/>
    </row>
    <row r="80" spans="1:6" ht="13.5">
      <c r="A80" s="491"/>
      <c r="B80" s="491"/>
      <c r="C80" s="491"/>
      <c r="D80" s="491"/>
      <c r="E80" s="491"/>
      <c r="F80" s="491"/>
    </row>
  </sheetData>
  <sheetProtection/>
  <mergeCells count="12">
    <mergeCell ref="G4:G5"/>
    <mergeCell ref="E31:E32"/>
    <mergeCell ref="F31:F32"/>
    <mergeCell ref="E59:F59"/>
    <mergeCell ref="B3:B5"/>
    <mergeCell ref="C3:C5"/>
    <mergeCell ref="D3:D5"/>
    <mergeCell ref="E3:E5"/>
    <mergeCell ref="A29:B29"/>
    <mergeCell ref="B31:B32"/>
    <mergeCell ref="C31:C32"/>
    <mergeCell ref="D31:D32"/>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115" zoomScaleNormal="115" zoomScaleSheetLayoutView="100" zoomScalePageLayoutView="0" workbookViewId="0" topLeftCell="A22">
      <selection activeCell="A6" sqref="A1:IV16384"/>
    </sheetView>
  </sheetViews>
  <sheetFormatPr defaultColWidth="9.00390625" defaultRowHeight="13.5"/>
  <cols>
    <col min="1" max="1" width="12.625" style="124" customWidth="1"/>
    <col min="2" max="2" width="12.25390625" style="124" customWidth="1"/>
    <col min="3" max="8" width="11.625" style="124" customWidth="1"/>
    <col min="9" max="16384" width="9.00390625" style="124" customWidth="1"/>
  </cols>
  <sheetData>
    <row r="1" ht="14.25" customHeight="1"/>
    <row r="2" spans="1:6" ht="26.25" customHeight="1" thickBot="1">
      <c r="A2" s="492" t="s">
        <v>143</v>
      </c>
      <c r="B2" s="493"/>
      <c r="C2" s="493"/>
      <c r="F2" s="477" t="s">
        <v>367</v>
      </c>
    </row>
    <row r="3" spans="1:7" s="414" customFormat="1" ht="15" customHeight="1" thickTop="1">
      <c r="A3" s="478" t="s">
        <v>1</v>
      </c>
      <c r="B3" s="1198" t="s">
        <v>369</v>
      </c>
      <c r="C3" s="1198" t="s">
        <v>370</v>
      </c>
      <c r="D3" s="1198" t="s">
        <v>371</v>
      </c>
      <c r="E3" s="1198" t="s">
        <v>372</v>
      </c>
      <c r="F3" s="1200" t="s">
        <v>373</v>
      </c>
      <c r="G3" s="454"/>
    </row>
    <row r="4" spans="1:7" s="414" customFormat="1" ht="15" customHeight="1">
      <c r="A4" s="479" t="s">
        <v>22</v>
      </c>
      <c r="B4" s="1199"/>
      <c r="C4" s="1199"/>
      <c r="D4" s="1199"/>
      <c r="E4" s="1199"/>
      <c r="F4" s="1201"/>
      <c r="G4" s="454"/>
    </row>
    <row r="5" spans="1:6" ht="10.5" customHeight="1">
      <c r="A5" s="480"/>
      <c r="B5" s="494"/>
      <c r="C5" s="495"/>
      <c r="D5" s="496"/>
      <c r="E5" s="494"/>
      <c r="F5" s="496"/>
    </row>
    <row r="6" spans="1:7" ht="16.5" customHeight="1">
      <c r="A6" s="5" t="s">
        <v>619</v>
      </c>
      <c r="B6" s="82">
        <v>3173268</v>
      </c>
      <c r="C6" s="112">
        <v>2497557</v>
      </c>
      <c r="D6" s="30">
        <v>276125</v>
      </c>
      <c r="E6" s="33">
        <v>120746</v>
      </c>
      <c r="F6" s="113">
        <v>278840</v>
      </c>
      <c r="G6" s="79"/>
    </row>
    <row r="7" spans="1:7" ht="16.5" customHeight="1">
      <c r="A7" s="5" t="s">
        <v>614</v>
      </c>
      <c r="B7" s="82">
        <v>3158586</v>
      </c>
      <c r="C7" s="112">
        <v>2460405</v>
      </c>
      <c r="D7" s="30">
        <v>275816</v>
      </c>
      <c r="E7" s="33">
        <v>120023</v>
      </c>
      <c r="F7" s="113">
        <v>302342</v>
      </c>
      <c r="G7" s="79"/>
    </row>
    <row r="8" spans="1:7" ht="16.5" customHeight="1">
      <c r="A8" s="5" t="s">
        <v>615</v>
      </c>
      <c r="B8" s="33">
        <v>3225256</v>
      </c>
      <c r="C8" s="112">
        <v>2515458</v>
      </c>
      <c r="D8" s="112">
        <v>276330</v>
      </c>
      <c r="E8" s="112">
        <v>120491</v>
      </c>
      <c r="F8" s="113">
        <v>312977</v>
      </c>
      <c r="G8" s="79"/>
    </row>
    <row r="9" spans="1:7" ht="16.5" customHeight="1">
      <c r="A9" s="115"/>
      <c r="B9" s="82"/>
      <c r="C9" s="1"/>
      <c r="D9" s="83"/>
      <c r="E9" s="82"/>
      <c r="F9" s="83"/>
      <c r="G9" s="63"/>
    </row>
    <row r="10" spans="1:6" s="63" customFormat="1" ht="16.5" customHeight="1">
      <c r="A10" s="5" t="s">
        <v>676</v>
      </c>
      <c r="B10" s="82">
        <v>3176422</v>
      </c>
      <c r="C10" s="112">
        <v>2476615</v>
      </c>
      <c r="D10" s="30">
        <v>274576</v>
      </c>
      <c r="E10" s="33">
        <v>119720</v>
      </c>
      <c r="F10" s="113">
        <v>305511</v>
      </c>
    </row>
    <row r="11" spans="1:6" s="63" customFormat="1" ht="16.5" customHeight="1">
      <c r="A11" s="5" t="s">
        <v>544</v>
      </c>
      <c r="B11" s="82">
        <v>3179652</v>
      </c>
      <c r="C11" s="112">
        <v>2480028</v>
      </c>
      <c r="D11" s="30">
        <v>273148</v>
      </c>
      <c r="E11" s="33">
        <v>119118</v>
      </c>
      <c r="F11" s="113">
        <v>307358</v>
      </c>
    </row>
    <row r="12" spans="1:6" s="63" customFormat="1" ht="16.5" customHeight="1">
      <c r="A12" s="5" t="s">
        <v>557</v>
      </c>
      <c r="B12" s="82">
        <v>3200916</v>
      </c>
      <c r="C12" s="112">
        <v>2494477</v>
      </c>
      <c r="D12" s="30">
        <v>274072</v>
      </c>
      <c r="E12" s="33">
        <v>120365</v>
      </c>
      <c r="F12" s="113">
        <v>312002</v>
      </c>
    </row>
    <row r="13" spans="1:6" s="63" customFormat="1" ht="16.5" customHeight="1">
      <c r="A13" s="5" t="s">
        <v>545</v>
      </c>
      <c r="B13" s="82">
        <v>3201832</v>
      </c>
      <c r="C13" s="112">
        <v>2493387</v>
      </c>
      <c r="D13" s="30">
        <v>274076</v>
      </c>
      <c r="E13" s="33">
        <v>121531</v>
      </c>
      <c r="F13" s="113">
        <v>312838</v>
      </c>
    </row>
    <row r="14" spans="1:6" s="63" customFormat="1" ht="16.5" customHeight="1">
      <c r="A14" s="5" t="s">
        <v>546</v>
      </c>
      <c r="B14" s="82">
        <v>3207504</v>
      </c>
      <c r="C14" s="112">
        <v>2496859</v>
      </c>
      <c r="D14" s="30">
        <v>274859</v>
      </c>
      <c r="E14" s="33">
        <v>121175</v>
      </c>
      <c r="F14" s="113">
        <v>314611</v>
      </c>
    </row>
    <row r="15" spans="1:6" s="63" customFormat="1" ht="16.5" customHeight="1">
      <c r="A15" s="5" t="s">
        <v>547</v>
      </c>
      <c r="B15" s="82">
        <v>3206508</v>
      </c>
      <c r="C15" s="112">
        <v>2494754</v>
      </c>
      <c r="D15" s="30">
        <v>274362</v>
      </c>
      <c r="E15" s="33">
        <v>120759</v>
      </c>
      <c r="F15" s="113">
        <v>316633</v>
      </c>
    </row>
    <row r="16" spans="1:6" s="63" customFormat="1" ht="16.5" customHeight="1">
      <c r="A16" s="5" t="s">
        <v>548</v>
      </c>
      <c r="B16" s="33">
        <v>3202798</v>
      </c>
      <c r="C16" s="50">
        <v>2490382</v>
      </c>
      <c r="D16" s="50">
        <v>275625</v>
      </c>
      <c r="E16" s="33">
        <v>120856</v>
      </c>
      <c r="F16" s="113">
        <v>315935</v>
      </c>
    </row>
    <row r="17" spans="1:6" s="63" customFormat="1" ht="16.5" customHeight="1">
      <c r="A17" s="5" t="s">
        <v>549</v>
      </c>
      <c r="B17" s="33">
        <v>3198294</v>
      </c>
      <c r="C17" s="50">
        <v>2489975</v>
      </c>
      <c r="D17" s="50">
        <v>272963</v>
      </c>
      <c r="E17" s="33">
        <v>120498</v>
      </c>
      <c r="F17" s="113">
        <v>314858</v>
      </c>
    </row>
    <row r="18" spans="1:6" s="63" customFormat="1" ht="16.5" customHeight="1">
      <c r="A18" s="5" t="s">
        <v>550</v>
      </c>
      <c r="B18" s="33">
        <v>3204187</v>
      </c>
      <c r="C18" s="84">
        <v>2496568</v>
      </c>
      <c r="D18" s="497">
        <v>273618</v>
      </c>
      <c r="E18" s="33">
        <v>120405</v>
      </c>
      <c r="F18" s="113">
        <v>313596</v>
      </c>
    </row>
    <row r="19" spans="1:6" s="63" customFormat="1" ht="16.5" customHeight="1">
      <c r="A19" s="5" t="s">
        <v>502</v>
      </c>
      <c r="B19" s="33">
        <v>3225256</v>
      </c>
      <c r="C19" s="1">
        <v>2515458</v>
      </c>
      <c r="D19" s="132">
        <v>276330</v>
      </c>
      <c r="E19" s="82">
        <v>120491</v>
      </c>
      <c r="F19" s="113">
        <v>312977</v>
      </c>
    </row>
    <row r="20" spans="1:6" s="63" customFormat="1" ht="16.5" customHeight="1">
      <c r="A20" s="5" t="s">
        <v>644</v>
      </c>
      <c r="B20" s="33">
        <v>3217820</v>
      </c>
      <c r="C20" s="1">
        <v>2510384</v>
      </c>
      <c r="D20" s="132">
        <v>274728</v>
      </c>
      <c r="E20" s="82">
        <v>119407</v>
      </c>
      <c r="F20" s="113">
        <v>313301</v>
      </c>
    </row>
    <row r="21" spans="1:6" s="63" customFormat="1" ht="16.5" customHeight="1">
      <c r="A21" s="5" t="s">
        <v>740</v>
      </c>
      <c r="B21" s="33">
        <v>3223071</v>
      </c>
      <c r="C21" s="1">
        <v>2516464</v>
      </c>
      <c r="D21" s="132">
        <v>274288</v>
      </c>
      <c r="E21" s="33">
        <v>118961</v>
      </c>
      <c r="F21" s="113">
        <v>313358</v>
      </c>
    </row>
    <row r="22" spans="1:6" s="63" customFormat="1" ht="16.5" customHeight="1">
      <c r="A22" s="5" t="s">
        <v>741</v>
      </c>
      <c r="B22" s="33" t="s">
        <v>558</v>
      </c>
      <c r="C22" s="1" t="s">
        <v>227</v>
      </c>
      <c r="D22" s="132" t="s">
        <v>227</v>
      </c>
      <c r="E22" s="33">
        <v>119362</v>
      </c>
      <c r="F22" s="113" t="s">
        <v>227</v>
      </c>
    </row>
    <row r="23" spans="1:7" ht="6" customHeight="1">
      <c r="A23" s="498"/>
      <c r="B23" s="486"/>
      <c r="C23" s="1"/>
      <c r="D23" s="94"/>
      <c r="E23" s="93"/>
      <c r="F23" s="94"/>
      <c r="G23" s="63"/>
    </row>
    <row r="24" spans="1:7" ht="12.75" customHeight="1">
      <c r="A24" s="220" t="s">
        <v>225</v>
      </c>
      <c r="B24" s="220"/>
      <c r="C24" s="220"/>
      <c r="D24" s="499"/>
      <c r="E24" s="499"/>
      <c r="F24" s="499"/>
      <c r="G24" s="63"/>
    </row>
    <row r="25" spans="1:7" ht="12.75" customHeight="1">
      <c r="A25" s="1214" t="s">
        <v>142</v>
      </c>
      <c r="B25" s="1214"/>
      <c r="C25" s="1214"/>
      <c r="D25" s="1214"/>
      <c r="E25" s="1214"/>
      <c r="F25" s="1214"/>
      <c r="G25" s="63"/>
    </row>
    <row r="26" spans="1:7" ht="8.25" customHeight="1">
      <c r="A26" s="63"/>
      <c r="B26" s="63"/>
      <c r="C26" s="63"/>
      <c r="D26" s="63"/>
      <c r="E26" s="63"/>
      <c r="F26" s="63"/>
      <c r="G26" s="63"/>
    </row>
    <row r="27" spans="1:7" ht="16.5" customHeight="1">
      <c r="A27" s="63"/>
      <c r="B27" s="63"/>
      <c r="C27" s="63"/>
      <c r="D27" s="63"/>
      <c r="E27" s="63"/>
      <c r="F27" s="63"/>
      <c r="G27" s="63"/>
    </row>
    <row r="28" spans="1:8" ht="11.25" customHeight="1">
      <c r="A28" s="63"/>
      <c r="B28" s="63"/>
      <c r="C28" s="63"/>
      <c r="D28" s="141"/>
      <c r="E28" s="63"/>
      <c r="F28" s="63"/>
      <c r="G28" s="63"/>
      <c r="H28" s="63"/>
    </row>
    <row r="29" spans="1:11" ht="26.25" customHeight="1" thickBot="1">
      <c r="A29" s="1205" t="s">
        <v>366</v>
      </c>
      <c r="B29" s="1205"/>
      <c r="C29" s="1205"/>
      <c r="D29" s="63"/>
      <c r="E29" s="63"/>
      <c r="F29" s="63"/>
      <c r="G29" s="1206" t="s">
        <v>169</v>
      </c>
      <c r="H29" s="1206"/>
      <c r="I29" s="63"/>
      <c r="J29" s="63"/>
      <c r="K29" s="63"/>
    </row>
    <row r="30" spans="1:8" s="414" customFormat="1" ht="15" customHeight="1" thickTop="1">
      <c r="A30" s="501" t="s">
        <v>229</v>
      </c>
      <c r="B30" s="1200" t="s">
        <v>375</v>
      </c>
      <c r="C30" s="1207"/>
      <c r="D30" s="1209" t="s">
        <v>376</v>
      </c>
      <c r="E30" s="1210"/>
      <c r="F30" s="1210"/>
      <c r="G30" s="1210"/>
      <c r="H30" s="1210"/>
    </row>
    <row r="31" spans="1:8" s="414" customFormat="1" ht="15" customHeight="1">
      <c r="A31" s="502"/>
      <c r="B31" s="1201"/>
      <c r="C31" s="1208"/>
      <c r="D31" s="1211" t="s">
        <v>374</v>
      </c>
      <c r="E31" s="1212"/>
      <c r="F31" s="1211" t="s">
        <v>377</v>
      </c>
      <c r="G31" s="1213"/>
      <c r="H31" s="1213"/>
    </row>
    <row r="32" spans="1:8" s="414" customFormat="1" ht="15" customHeight="1">
      <c r="A32" s="503" t="s">
        <v>361</v>
      </c>
      <c r="B32" s="927" t="s">
        <v>378</v>
      </c>
      <c r="C32" s="927" t="s">
        <v>379</v>
      </c>
      <c r="D32" s="927" t="s">
        <v>378</v>
      </c>
      <c r="E32" s="927" t="s">
        <v>379</v>
      </c>
      <c r="F32" s="927" t="s">
        <v>380</v>
      </c>
      <c r="G32" s="927" t="s">
        <v>378</v>
      </c>
      <c r="H32" s="927" t="s">
        <v>379</v>
      </c>
    </row>
    <row r="33" spans="1:8" s="414" customFormat="1" ht="9.75" customHeight="1">
      <c r="A33" s="420"/>
      <c r="B33" s="504"/>
      <c r="C33" s="505"/>
      <c r="D33" s="506"/>
      <c r="E33" s="505"/>
      <c r="F33" s="506"/>
      <c r="G33" s="505"/>
      <c r="H33" s="506"/>
    </row>
    <row r="34" spans="1:9" s="63" customFormat="1" ht="16.5" customHeight="1">
      <c r="A34" s="5" t="s">
        <v>619</v>
      </c>
      <c r="B34" s="114">
        <v>284752</v>
      </c>
      <c r="C34" s="114">
        <v>296178</v>
      </c>
      <c r="D34" s="114">
        <v>19</v>
      </c>
      <c r="E34" s="114">
        <v>9</v>
      </c>
      <c r="F34" s="114">
        <v>2</v>
      </c>
      <c r="G34" s="114">
        <v>2</v>
      </c>
      <c r="H34" s="114">
        <v>1</v>
      </c>
      <c r="I34" s="141"/>
    </row>
    <row r="35" spans="1:16" s="63" customFormat="1" ht="16.5" customHeight="1">
      <c r="A35" s="5" t="s">
        <v>614</v>
      </c>
      <c r="B35" s="114">
        <v>250567</v>
      </c>
      <c r="C35" s="114">
        <v>294282</v>
      </c>
      <c r="D35" s="114">
        <v>60</v>
      </c>
      <c r="E35" s="114">
        <v>65</v>
      </c>
      <c r="F35" s="114">
        <v>3</v>
      </c>
      <c r="G35" s="114">
        <v>5</v>
      </c>
      <c r="H35" s="114">
        <v>6</v>
      </c>
      <c r="I35" s="141"/>
      <c r="J35" s="190"/>
      <c r="K35" s="190"/>
      <c r="L35" s="190"/>
      <c r="M35" s="190"/>
      <c r="N35" s="190"/>
      <c r="O35" s="190"/>
      <c r="P35" s="190"/>
    </row>
    <row r="36" spans="1:16" s="63" customFormat="1" ht="16.5" customHeight="1">
      <c r="A36" s="5" t="s">
        <v>615</v>
      </c>
      <c r="B36" s="114">
        <v>175729</v>
      </c>
      <c r="C36" s="114">
        <v>223594</v>
      </c>
      <c r="D36" s="114">
        <v>15</v>
      </c>
      <c r="E36" s="114">
        <v>10</v>
      </c>
      <c r="F36" s="114">
        <v>2</v>
      </c>
      <c r="G36" s="114">
        <v>4</v>
      </c>
      <c r="H36" s="114">
        <v>1</v>
      </c>
      <c r="I36" s="141"/>
      <c r="J36" s="190"/>
      <c r="K36" s="190"/>
      <c r="L36" s="190"/>
      <c r="M36" s="190"/>
      <c r="N36" s="190"/>
      <c r="O36" s="190"/>
      <c r="P36" s="190"/>
    </row>
    <row r="37" spans="1:9" ht="16.5" customHeight="1">
      <c r="A37" s="39"/>
      <c r="B37" s="114"/>
      <c r="C37" s="114"/>
      <c r="D37" s="114"/>
      <c r="E37" s="114"/>
      <c r="F37" s="114"/>
      <c r="G37" s="114"/>
      <c r="H37" s="114"/>
      <c r="I37" s="141"/>
    </row>
    <row r="38" spans="1:8" s="63" customFormat="1" ht="16.5" customHeight="1">
      <c r="A38" s="5" t="s">
        <v>743</v>
      </c>
      <c r="B38" s="114">
        <v>14255</v>
      </c>
      <c r="C38" s="163">
        <v>23758</v>
      </c>
      <c r="D38" s="510" t="s">
        <v>498</v>
      </c>
      <c r="E38" s="507" t="s">
        <v>498</v>
      </c>
      <c r="F38" s="508" t="s">
        <v>498</v>
      </c>
      <c r="G38" s="470" t="s">
        <v>498</v>
      </c>
      <c r="H38" s="113" t="s">
        <v>498</v>
      </c>
    </row>
    <row r="39" spans="1:8" s="63" customFormat="1" ht="16.5" customHeight="1">
      <c r="A39" s="5" t="s">
        <v>557</v>
      </c>
      <c r="B39" s="114">
        <v>20326</v>
      </c>
      <c r="C39" s="163">
        <v>26015</v>
      </c>
      <c r="D39" s="510">
        <v>6</v>
      </c>
      <c r="E39" s="507">
        <v>2</v>
      </c>
      <c r="F39" s="508">
        <v>1</v>
      </c>
      <c r="G39" s="470">
        <v>3</v>
      </c>
      <c r="H39" s="113">
        <v>1</v>
      </c>
    </row>
    <row r="40" spans="1:8" s="63" customFormat="1" ht="16.5" customHeight="1">
      <c r="A40" s="5" t="s">
        <v>545</v>
      </c>
      <c r="B40" s="114">
        <v>17878</v>
      </c>
      <c r="C40" s="163">
        <v>24235</v>
      </c>
      <c r="D40" s="510">
        <v>3</v>
      </c>
      <c r="E40" s="507">
        <v>1</v>
      </c>
      <c r="F40" s="508" t="s">
        <v>498</v>
      </c>
      <c r="G40" s="470" t="s">
        <v>498</v>
      </c>
      <c r="H40" s="113" t="s">
        <v>498</v>
      </c>
    </row>
    <row r="41" spans="1:8" s="63" customFormat="1" ht="16.5" customHeight="1">
      <c r="A41" s="5" t="s">
        <v>546</v>
      </c>
      <c r="B41" s="114">
        <v>13941</v>
      </c>
      <c r="C41" s="163">
        <v>14334</v>
      </c>
      <c r="D41" s="510">
        <v>1</v>
      </c>
      <c r="E41" s="507">
        <v>0</v>
      </c>
      <c r="F41" s="508" t="s">
        <v>498</v>
      </c>
      <c r="G41" s="470" t="s">
        <v>498</v>
      </c>
      <c r="H41" s="113" t="s">
        <v>498</v>
      </c>
    </row>
    <row r="42" spans="1:8" s="63" customFormat="1" ht="16.5" customHeight="1">
      <c r="A42" s="5" t="s">
        <v>547</v>
      </c>
      <c r="B42" s="114">
        <v>19777</v>
      </c>
      <c r="C42" s="163">
        <v>26175</v>
      </c>
      <c r="D42" s="510">
        <v>1</v>
      </c>
      <c r="E42" s="507">
        <v>0</v>
      </c>
      <c r="F42" s="508">
        <v>1</v>
      </c>
      <c r="G42" s="470">
        <v>1</v>
      </c>
      <c r="H42" s="113">
        <v>0</v>
      </c>
    </row>
    <row r="43" spans="1:8" s="63" customFormat="1" ht="16.5" customHeight="1">
      <c r="A43" s="5" t="s">
        <v>548</v>
      </c>
      <c r="B43" s="114">
        <v>16449</v>
      </c>
      <c r="C43" s="163">
        <v>20341</v>
      </c>
      <c r="D43" s="510">
        <v>1</v>
      </c>
      <c r="E43" s="507">
        <v>0</v>
      </c>
      <c r="F43" s="508" t="s">
        <v>498</v>
      </c>
      <c r="G43" s="470" t="s">
        <v>498</v>
      </c>
      <c r="H43" s="113" t="s">
        <v>498</v>
      </c>
    </row>
    <row r="44" spans="1:8" s="63" customFormat="1" ht="16.5" customHeight="1">
      <c r="A44" s="5" t="s">
        <v>549</v>
      </c>
      <c r="B44" s="114">
        <v>15976</v>
      </c>
      <c r="C44" s="163">
        <v>17549</v>
      </c>
      <c r="D44" s="510">
        <v>1</v>
      </c>
      <c r="E44" s="507">
        <v>3</v>
      </c>
      <c r="F44" s="508" t="s">
        <v>498</v>
      </c>
      <c r="G44" s="470" t="s">
        <v>498</v>
      </c>
      <c r="H44" s="113" t="s">
        <v>498</v>
      </c>
    </row>
    <row r="45" spans="1:8" s="63" customFormat="1" ht="16.5" customHeight="1">
      <c r="A45" s="5" t="s">
        <v>550</v>
      </c>
      <c r="B45" s="114">
        <v>1606</v>
      </c>
      <c r="C45" s="163">
        <v>2381</v>
      </c>
      <c r="D45" s="510" t="s">
        <v>498</v>
      </c>
      <c r="E45" s="507" t="s">
        <v>498</v>
      </c>
      <c r="F45" s="508" t="s">
        <v>498</v>
      </c>
      <c r="G45" s="470" t="s">
        <v>498</v>
      </c>
      <c r="H45" s="113" t="s">
        <v>498</v>
      </c>
    </row>
    <row r="46" spans="1:8" s="63" customFormat="1" ht="16.5" customHeight="1">
      <c r="A46" s="5" t="s">
        <v>502</v>
      </c>
      <c r="B46" s="43" t="s">
        <v>227</v>
      </c>
      <c r="C46" s="163" t="s">
        <v>227</v>
      </c>
      <c r="D46" s="510" t="s">
        <v>227</v>
      </c>
      <c r="E46" s="507" t="s">
        <v>227</v>
      </c>
      <c r="F46" s="508" t="s">
        <v>227</v>
      </c>
      <c r="G46" s="216" t="s">
        <v>227</v>
      </c>
      <c r="H46" s="509" t="s">
        <v>227</v>
      </c>
    </row>
    <row r="47" spans="1:8" s="63" customFormat="1" ht="16.5" customHeight="1">
      <c r="A47" s="5" t="s">
        <v>644</v>
      </c>
      <c r="B47" s="43" t="s">
        <v>227</v>
      </c>
      <c r="C47" s="163" t="s">
        <v>227</v>
      </c>
      <c r="D47" s="510" t="s">
        <v>227</v>
      </c>
      <c r="E47" s="507" t="s">
        <v>227</v>
      </c>
      <c r="F47" s="508" t="s">
        <v>227</v>
      </c>
      <c r="G47" s="470" t="s">
        <v>227</v>
      </c>
      <c r="H47" s="511" t="s">
        <v>227</v>
      </c>
    </row>
    <row r="48" spans="1:8" s="63" customFormat="1" ht="16.5" customHeight="1">
      <c r="A48" s="5" t="s">
        <v>499</v>
      </c>
      <c r="B48" s="43" t="s">
        <v>227</v>
      </c>
      <c r="C48" s="163" t="s">
        <v>227</v>
      </c>
      <c r="D48" s="510" t="s">
        <v>227</v>
      </c>
      <c r="E48" s="507" t="s">
        <v>227</v>
      </c>
      <c r="F48" s="508" t="s">
        <v>227</v>
      </c>
      <c r="G48" s="470" t="s">
        <v>227</v>
      </c>
      <c r="H48" s="511" t="s">
        <v>227</v>
      </c>
    </row>
    <row r="49" spans="1:8" s="63" customFormat="1" ht="16.5" customHeight="1">
      <c r="A49" s="5" t="s">
        <v>543</v>
      </c>
      <c r="B49" s="43" t="s">
        <v>227</v>
      </c>
      <c r="C49" s="163" t="s">
        <v>227</v>
      </c>
      <c r="D49" s="510" t="s">
        <v>227</v>
      </c>
      <c r="E49" s="507" t="s">
        <v>227</v>
      </c>
      <c r="F49" s="508" t="s">
        <v>227</v>
      </c>
      <c r="G49" s="470" t="s">
        <v>227</v>
      </c>
      <c r="H49" s="511" t="s">
        <v>227</v>
      </c>
    </row>
    <row r="50" spans="1:8" s="63" customFormat="1" ht="16.5" customHeight="1">
      <c r="A50" s="5" t="s">
        <v>677</v>
      </c>
      <c r="B50" s="43" t="s">
        <v>227</v>
      </c>
      <c r="C50" s="43" t="s">
        <v>227</v>
      </c>
      <c r="D50" s="43" t="s">
        <v>227</v>
      </c>
      <c r="E50" s="43" t="s">
        <v>227</v>
      </c>
      <c r="F50" s="43" t="s">
        <v>227</v>
      </c>
      <c r="G50" s="43" t="s">
        <v>227</v>
      </c>
      <c r="H50" s="43" t="s">
        <v>558</v>
      </c>
    </row>
    <row r="51" spans="1:10" ht="9" customHeight="1">
      <c r="A51" s="498"/>
      <c r="B51" s="488"/>
      <c r="C51" s="512"/>
      <c r="D51" s="513"/>
      <c r="E51" s="486"/>
      <c r="F51" s="513"/>
      <c r="G51" s="486"/>
      <c r="H51" s="94"/>
      <c r="I51" s="63"/>
      <c r="J51" s="63"/>
    </row>
    <row r="52" spans="1:10" ht="12.75" customHeight="1">
      <c r="A52" s="220" t="s">
        <v>617</v>
      </c>
      <c r="B52" s="515"/>
      <c r="C52" s="515"/>
      <c r="D52" s="515"/>
      <c r="E52" s="515"/>
      <c r="F52" s="515"/>
      <c r="G52" s="123"/>
      <c r="H52" s="123"/>
      <c r="I52" s="63"/>
      <c r="J52" s="63"/>
    </row>
    <row r="53" spans="1:10" ht="12.75" customHeight="1">
      <c r="A53" s="515" t="s">
        <v>625</v>
      </c>
      <c r="B53" s="515"/>
      <c r="C53" s="515"/>
      <c r="D53" s="515"/>
      <c r="E53" s="515"/>
      <c r="F53" s="515"/>
      <c r="G53" s="123"/>
      <c r="H53" s="123"/>
      <c r="I53" s="63"/>
      <c r="J53" s="63"/>
    </row>
    <row r="54" spans="1:10" ht="12.75" customHeight="1">
      <c r="A54" s="515" t="s">
        <v>626</v>
      </c>
      <c r="B54" s="515"/>
      <c r="C54" s="515"/>
      <c r="D54" s="515"/>
      <c r="E54" s="515"/>
      <c r="F54" s="515"/>
      <c r="G54" s="123"/>
      <c r="H54" s="123"/>
      <c r="I54" s="63"/>
      <c r="J54" s="63"/>
    </row>
    <row r="55" spans="1:10" ht="12.75" customHeight="1">
      <c r="A55" s="514" t="s">
        <v>228</v>
      </c>
      <c r="B55" s="514"/>
      <c r="C55" s="489"/>
      <c r="D55" s="110"/>
      <c r="E55" s="515"/>
      <c r="F55" s="515"/>
      <c r="G55" s="138"/>
      <c r="H55" s="97"/>
      <c r="I55" s="63"/>
      <c r="J55" s="63"/>
    </row>
    <row r="56" spans="1:10" ht="10.5">
      <c r="A56" s="63"/>
      <c r="B56" s="63"/>
      <c r="C56" s="63"/>
      <c r="D56" s="63"/>
      <c r="E56" s="63"/>
      <c r="F56" s="63"/>
      <c r="G56" s="63"/>
      <c r="H56" s="63"/>
      <c r="I56" s="63"/>
      <c r="J56" s="63"/>
    </row>
    <row r="57" spans="1:9" ht="10.5">
      <c r="A57" s="63"/>
      <c r="B57" s="63"/>
      <c r="C57" s="63"/>
      <c r="D57" s="63"/>
      <c r="E57" s="63"/>
      <c r="F57" s="63"/>
      <c r="G57" s="63"/>
      <c r="H57" s="63"/>
      <c r="I57" s="63"/>
    </row>
    <row r="58" spans="1:9" ht="10.5">
      <c r="A58" s="63"/>
      <c r="B58" s="63"/>
      <c r="C58" s="63"/>
      <c r="D58" s="63"/>
      <c r="E58" s="63"/>
      <c r="F58" s="63"/>
      <c r="G58" s="63"/>
      <c r="H58" s="63"/>
      <c r="I58" s="63"/>
    </row>
  </sheetData>
  <sheetProtection/>
  <mergeCells count="12">
    <mergeCell ref="F3:F4"/>
    <mergeCell ref="A25:F25"/>
    <mergeCell ref="B3:B4"/>
    <mergeCell ref="C3:C4"/>
    <mergeCell ref="D3:D4"/>
    <mergeCell ref="E3:E4"/>
    <mergeCell ref="A29:C29"/>
    <mergeCell ref="G29:H29"/>
    <mergeCell ref="B30:C31"/>
    <mergeCell ref="D30:H30"/>
    <mergeCell ref="D31:E31"/>
    <mergeCell ref="F31:H31"/>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34">
      <selection activeCell="A6" sqref="A1:IV16384"/>
    </sheetView>
  </sheetViews>
  <sheetFormatPr defaultColWidth="9.00390625" defaultRowHeight="13.5"/>
  <cols>
    <col min="1" max="1" width="8.75390625" style="124" customWidth="1"/>
    <col min="2" max="2" width="6.625" style="124" customWidth="1"/>
    <col min="3" max="3" width="9.25390625" style="124" customWidth="1"/>
    <col min="4" max="4" width="9.00390625" style="124" customWidth="1"/>
    <col min="5" max="5" width="9.25390625" style="124" customWidth="1"/>
    <col min="6" max="6" width="9.00390625" style="124" customWidth="1"/>
    <col min="7" max="7" width="9.25390625" style="124" customWidth="1"/>
    <col min="8" max="8" width="9.00390625" style="124" customWidth="1"/>
    <col min="9" max="9" width="8.875" style="124" customWidth="1"/>
    <col min="10" max="10" width="9.00390625" style="124" customWidth="1"/>
    <col min="11" max="11" width="10.625" style="124" customWidth="1"/>
    <col min="12" max="12" width="9.00390625" style="124" customWidth="1"/>
    <col min="13" max="13" width="10.875" style="124" customWidth="1"/>
    <col min="14" max="14" width="9.00390625" style="124" customWidth="1"/>
    <col min="15" max="15" width="9.00390625" style="63" customWidth="1"/>
    <col min="16" max="16384" width="9.00390625" style="124" customWidth="1"/>
  </cols>
  <sheetData>
    <row r="1" ht="17.25" customHeight="1"/>
    <row r="2" spans="1:14" ht="28.5" customHeight="1" thickBot="1">
      <c r="A2" s="1238" t="s">
        <v>144</v>
      </c>
      <c r="B2" s="1238"/>
      <c r="C2" s="1238"/>
      <c r="D2" s="1238"/>
      <c r="E2" s="1238"/>
      <c r="F2" s="1238"/>
      <c r="G2" s="1238"/>
      <c r="H2" s="1238"/>
      <c r="I2" s="1238"/>
      <c r="J2" s="1238"/>
      <c r="K2" s="1239" t="s">
        <v>145</v>
      </c>
      <c r="L2" s="1239"/>
      <c r="M2" s="1239"/>
      <c r="N2" s="1239"/>
    </row>
    <row r="3" spans="1:16" s="414" customFormat="1" ht="15" customHeight="1" thickTop="1">
      <c r="A3" s="1225" t="s">
        <v>552</v>
      </c>
      <c r="B3" s="1226"/>
      <c r="C3" s="1223" t="s">
        <v>241</v>
      </c>
      <c r="D3" s="1224"/>
      <c r="E3" s="1223" t="s">
        <v>242</v>
      </c>
      <c r="F3" s="1224"/>
      <c r="G3" s="1209" t="s">
        <v>201</v>
      </c>
      <c r="H3" s="1232"/>
      <c r="I3" s="1223" t="s">
        <v>202</v>
      </c>
      <c r="J3" s="1224"/>
      <c r="K3" s="1223" t="s">
        <v>243</v>
      </c>
      <c r="L3" s="1224"/>
      <c r="M3" s="1209" t="s">
        <v>482</v>
      </c>
      <c r="N3" s="1210"/>
      <c r="P3" s="63"/>
    </row>
    <row r="4" spans="1:16" s="414" customFormat="1" ht="15" customHeight="1">
      <c r="A4" s="1227" t="s">
        <v>252</v>
      </c>
      <c r="B4" s="1228"/>
      <c r="C4" s="517" t="s">
        <v>244</v>
      </c>
      <c r="D4" s="518" t="s">
        <v>246</v>
      </c>
      <c r="E4" s="517" t="s">
        <v>244</v>
      </c>
      <c r="F4" s="518" t="s">
        <v>246</v>
      </c>
      <c r="G4" s="517" t="s">
        <v>244</v>
      </c>
      <c r="H4" s="518" t="s">
        <v>246</v>
      </c>
      <c r="I4" s="517" t="s">
        <v>244</v>
      </c>
      <c r="J4" s="518" t="s">
        <v>246</v>
      </c>
      <c r="K4" s="517" t="s">
        <v>244</v>
      </c>
      <c r="L4" s="518" t="s">
        <v>246</v>
      </c>
      <c r="M4" s="517" t="s">
        <v>244</v>
      </c>
      <c r="N4" s="519" t="s">
        <v>245</v>
      </c>
      <c r="P4" s="63"/>
    </row>
    <row r="5" spans="1:16" ht="10.5" customHeight="1">
      <c r="A5" s="97"/>
      <c r="B5" s="97"/>
      <c r="C5" s="520"/>
      <c r="D5" s="520"/>
      <c r="E5" s="521"/>
      <c r="F5" s="520"/>
      <c r="G5" s="521"/>
      <c r="H5" s="520"/>
      <c r="I5" s="522"/>
      <c r="J5" s="522"/>
      <c r="K5" s="521"/>
      <c r="L5" s="520"/>
      <c r="M5" s="521"/>
      <c r="N5" s="523"/>
      <c r="O5" s="124"/>
      <c r="P5" s="63"/>
    </row>
    <row r="6" spans="1:16" ht="16.5" customHeight="1">
      <c r="A6" s="5" t="s">
        <v>619</v>
      </c>
      <c r="B6" s="5"/>
      <c r="C6" s="524">
        <v>38</v>
      </c>
      <c r="D6" s="524">
        <v>7065</v>
      </c>
      <c r="E6" s="524">
        <v>9</v>
      </c>
      <c r="F6" s="524">
        <v>1245</v>
      </c>
      <c r="G6" s="524">
        <v>4</v>
      </c>
      <c r="H6" s="524">
        <v>200</v>
      </c>
      <c r="I6" s="524">
        <v>1</v>
      </c>
      <c r="J6" s="524">
        <v>60</v>
      </c>
      <c r="K6" s="524">
        <v>12</v>
      </c>
      <c r="L6" s="524">
        <v>3834</v>
      </c>
      <c r="M6" s="524">
        <v>12</v>
      </c>
      <c r="N6" s="525">
        <v>1726</v>
      </c>
      <c r="O6" s="79"/>
      <c r="P6" s="63"/>
    </row>
    <row r="7" spans="1:16" ht="16.5" customHeight="1">
      <c r="A7" s="5" t="s">
        <v>614</v>
      </c>
      <c r="B7" s="5"/>
      <c r="C7" s="524">
        <v>41</v>
      </c>
      <c r="D7" s="524">
        <v>7934</v>
      </c>
      <c r="E7" s="524">
        <v>7</v>
      </c>
      <c r="F7" s="524">
        <v>1553</v>
      </c>
      <c r="G7" s="524">
        <v>7</v>
      </c>
      <c r="H7" s="524">
        <v>820</v>
      </c>
      <c r="I7" s="524">
        <v>3</v>
      </c>
      <c r="J7" s="524">
        <v>146</v>
      </c>
      <c r="K7" s="524">
        <v>15</v>
      </c>
      <c r="L7" s="524">
        <v>1725</v>
      </c>
      <c r="M7" s="524">
        <v>9</v>
      </c>
      <c r="N7" s="525">
        <v>3690</v>
      </c>
      <c r="O7" s="79"/>
      <c r="P7" s="63"/>
    </row>
    <row r="8" spans="1:27" ht="16.5" customHeight="1">
      <c r="A8" s="5" t="s">
        <v>615</v>
      </c>
      <c r="B8" s="5"/>
      <c r="C8" s="524">
        <v>47</v>
      </c>
      <c r="D8" s="524">
        <v>6755</v>
      </c>
      <c r="E8" s="524">
        <v>7</v>
      </c>
      <c r="F8" s="524">
        <v>1448</v>
      </c>
      <c r="G8" s="524">
        <v>9</v>
      </c>
      <c r="H8" s="524">
        <v>804</v>
      </c>
      <c r="I8" s="524">
        <v>5</v>
      </c>
      <c r="J8" s="524">
        <v>1298</v>
      </c>
      <c r="K8" s="524">
        <v>12</v>
      </c>
      <c r="L8" s="524">
        <v>1016</v>
      </c>
      <c r="M8" s="524">
        <v>14</v>
      </c>
      <c r="N8" s="525">
        <v>2189</v>
      </c>
      <c r="O8" s="79"/>
      <c r="P8" s="526"/>
      <c r="Q8" s="526"/>
      <c r="R8" s="526"/>
      <c r="S8" s="526"/>
      <c r="T8" s="526"/>
      <c r="U8" s="526"/>
      <c r="V8" s="526"/>
      <c r="W8" s="526"/>
      <c r="X8" s="526"/>
      <c r="Y8" s="526"/>
      <c r="Z8" s="526"/>
      <c r="AA8" s="526"/>
    </row>
    <row r="9" spans="1:29" ht="16.5" customHeight="1">
      <c r="A9" s="527"/>
      <c r="B9" s="527"/>
      <c r="C9" s="524"/>
      <c r="D9" s="524"/>
      <c r="E9" s="524"/>
      <c r="F9" s="524"/>
      <c r="G9" s="524"/>
      <c r="H9" s="524"/>
      <c r="I9" s="524"/>
      <c r="J9" s="524"/>
      <c r="K9" s="524"/>
      <c r="L9" s="524"/>
      <c r="M9" s="524"/>
      <c r="N9" s="525"/>
      <c r="O9" s="79"/>
      <c r="P9" s="528"/>
      <c r="Q9" s="526"/>
      <c r="R9" s="526"/>
      <c r="S9" s="526"/>
      <c r="T9" s="526"/>
      <c r="U9" s="526"/>
      <c r="V9" s="526"/>
      <c r="W9" s="526"/>
      <c r="X9" s="526"/>
      <c r="Y9" s="526"/>
      <c r="Z9" s="526"/>
      <c r="AA9" s="127"/>
      <c r="AB9" s="127"/>
      <c r="AC9" s="127"/>
    </row>
    <row r="10" spans="1:18" s="63" customFormat="1" ht="16.5" customHeight="1">
      <c r="A10" s="2" t="s">
        <v>743</v>
      </c>
      <c r="B10" s="2"/>
      <c r="C10" s="524">
        <v>4</v>
      </c>
      <c r="D10" s="524">
        <v>713</v>
      </c>
      <c r="E10" s="529">
        <v>2</v>
      </c>
      <c r="F10" s="530">
        <v>489</v>
      </c>
      <c r="G10" s="529">
        <v>0</v>
      </c>
      <c r="H10" s="530">
        <v>0</v>
      </c>
      <c r="I10" s="530">
        <v>0</v>
      </c>
      <c r="J10" s="530">
        <v>0</v>
      </c>
      <c r="K10" s="530">
        <v>1</v>
      </c>
      <c r="L10" s="530">
        <v>87</v>
      </c>
      <c r="M10" s="529">
        <v>1</v>
      </c>
      <c r="N10" s="531">
        <v>137</v>
      </c>
      <c r="P10" s="532"/>
      <c r="R10" s="532"/>
    </row>
    <row r="11" spans="1:18" s="63" customFormat="1" ht="16.5" customHeight="1">
      <c r="A11" s="5" t="s">
        <v>557</v>
      </c>
      <c r="B11" s="2"/>
      <c r="C11" s="524">
        <v>3</v>
      </c>
      <c r="D11" s="524">
        <v>1128</v>
      </c>
      <c r="E11" s="529">
        <v>0</v>
      </c>
      <c r="F11" s="530">
        <v>0</v>
      </c>
      <c r="G11" s="529">
        <v>0</v>
      </c>
      <c r="H11" s="530">
        <v>0</v>
      </c>
      <c r="I11" s="530">
        <v>2</v>
      </c>
      <c r="J11" s="530">
        <v>777</v>
      </c>
      <c r="K11" s="530">
        <v>0</v>
      </c>
      <c r="L11" s="530">
        <v>0</v>
      </c>
      <c r="M11" s="529">
        <v>1</v>
      </c>
      <c r="N11" s="531">
        <v>351</v>
      </c>
      <c r="O11" s="532"/>
      <c r="R11" s="532"/>
    </row>
    <row r="12" spans="1:18" s="63" customFormat="1" ht="16.5" customHeight="1">
      <c r="A12" s="5" t="s">
        <v>545</v>
      </c>
      <c r="B12" s="533"/>
      <c r="C12" s="524">
        <v>2</v>
      </c>
      <c r="D12" s="524">
        <v>166</v>
      </c>
      <c r="E12" s="529">
        <v>1</v>
      </c>
      <c r="F12" s="530">
        <v>120</v>
      </c>
      <c r="G12" s="529">
        <v>0</v>
      </c>
      <c r="H12" s="530">
        <v>0</v>
      </c>
      <c r="I12" s="530">
        <v>0</v>
      </c>
      <c r="J12" s="530">
        <v>0</v>
      </c>
      <c r="K12" s="530">
        <v>0</v>
      </c>
      <c r="L12" s="530">
        <v>0</v>
      </c>
      <c r="M12" s="529">
        <v>1</v>
      </c>
      <c r="N12" s="531">
        <v>46</v>
      </c>
      <c r="O12" s="532"/>
      <c r="P12" s="532"/>
      <c r="R12" s="532"/>
    </row>
    <row r="13" spans="1:18" s="63" customFormat="1" ht="16.5" customHeight="1">
      <c r="A13" s="5" t="s">
        <v>546</v>
      </c>
      <c r="B13" s="533"/>
      <c r="C13" s="524">
        <v>2</v>
      </c>
      <c r="D13" s="524">
        <v>77</v>
      </c>
      <c r="E13" s="529">
        <v>0</v>
      </c>
      <c r="F13" s="530">
        <v>0</v>
      </c>
      <c r="G13" s="529">
        <v>1</v>
      </c>
      <c r="H13" s="530">
        <v>51</v>
      </c>
      <c r="I13" s="530">
        <v>0</v>
      </c>
      <c r="J13" s="530">
        <v>0</v>
      </c>
      <c r="K13" s="530">
        <v>0</v>
      </c>
      <c r="L13" s="530">
        <v>0</v>
      </c>
      <c r="M13" s="529">
        <v>1</v>
      </c>
      <c r="N13" s="531">
        <v>26</v>
      </c>
      <c r="O13" s="532"/>
      <c r="P13" s="532"/>
      <c r="R13" s="532"/>
    </row>
    <row r="14" spans="1:18" s="63" customFormat="1" ht="16.5" customHeight="1">
      <c r="A14" s="5" t="s">
        <v>547</v>
      </c>
      <c r="B14" s="533"/>
      <c r="C14" s="524">
        <v>3</v>
      </c>
      <c r="D14" s="524">
        <v>257</v>
      </c>
      <c r="E14" s="529">
        <v>0</v>
      </c>
      <c r="F14" s="530">
        <v>0</v>
      </c>
      <c r="G14" s="529">
        <v>0</v>
      </c>
      <c r="H14" s="530">
        <v>0</v>
      </c>
      <c r="I14" s="530">
        <v>1</v>
      </c>
      <c r="J14" s="530">
        <v>53</v>
      </c>
      <c r="K14" s="530">
        <v>1</v>
      </c>
      <c r="L14" s="530">
        <v>40</v>
      </c>
      <c r="M14" s="529">
        <v>1</v>
      </c>
      <c r="N14" s="531">
        <v>164</v>
      </c>
      <c r="O14" s="532"/>
      <c r="P14" s="532"/>
      <c r="R14" s="532"/>
    </row>
    <row r="15" spans="1:18" s="63" customFormat="1" ht="16.5" customHeight="1">
      <c r="A15" s="5" t="s">
        <v>548</v>
      </c>
      <c r="B15" s="533"/>
      <c r="C15" s="524">
        <v>2</v>
      </c>
      <c r="D15" s="524">
        <v>240</v>
      </c>
      <c r="E15" s="529">
        <v>0</v>
      </c>
      <c r="F15" s="530">
        <v>0</v>
      </c>
      <c r="G15" s="529">
        <v>0</v>
      </c>
      <c r="H15" s="530">
        <v>0</v>
      </c>
      <c r="I15" s="530">
        <v>0</v>
      </c>
      <c r="J15" s="530">
        <v>0</v>
      </c>
      <c r="K15" s="530">
        <v>2</v>
      </c>
      <c r="L15" s="530">
        <v>240</v>
      </c>
      <c r="M15" s="529">
        <v>0</v>
      </c>
      <c r="N15" s="531">
        <v>0</v>
      </c>
      <c r="O15" s="532"/>
      <c r="P15" s="532"/>
      <c r="R15" s="532"/>
    </row>
    <row r="16" spans="1:18" s="63" customFormat="1" ht="16.5" customHeight="1">
      <c r="A16" s="5" t="s">
        <v>549</v>
      </c>
      <c r="B16" s="533"/>
      <c r="C16" s="524">
        <v>4</v>
      </c>
      <c r="D16" s="524">
        <v>228</v>
      </c>
      <c r="E16" s="529">
        <v>0</v>
      </c>
      <c r="F16" s="530">
        <v>0</v>
      </c>
      <c r="G16" s="529">
        <v>3</v>
      </c>
      <c r="H16" s="530">
        <v>200</v>
      </c>
      <c r="I16" s="530">
        <v>0</v>
      </c>
      <c r="J16" s="530">
        <v>0</v>
      </c>
      <c r="K16" s="530">
        <v>0</v>
      </c>
      <c r="L16" s="530">
        <v>0</v>
      </c>
      <c r="M16" s="529">
        <v>1</v>
      </c>
      <c r="N16" s="531">
        <v>28</v>
      </c>
      <c r="O16" s="532"/>
      <c r="P16" s="532"/>
      <c r="R16" s="532"/>
    </row>
    <row r="17" spans="1:18" s="63" customFormat="1" ht="16.5" customHeight="1">
      <c r="A17" s="5" t="s">
        <v>550</v>
      </c>
      <c r="B17" s="533"/>
      <c r="C17" s="524">
        <v>3</v>
      </c>
      <c r="D17" s="524">
        <v>712</v>
      </c>
      <c r="E17" s="529">
        <v>0</v>
      </c>
      <c r="F17" s="530">
        <v>0</v>
      </c>
      <c r="G17" s="529">
        <v>0</v>
      </c>
      <c r="H17" s="530">
        <v>0</v>
      </c>
      <c r="I17" s="530">
        <v>1</v>
      </c>
      <c r="J17" s="530">
        <v>88</v>
      </c>
      <c r="K17" s="530">
        <v>0</v>
      </c>
      <c r="L17" s="530">
        <v>0</v>
      </c>
      <c r="M17" s="529">
        <v>2</v>
      </c>
      <c r="N17" s="531">
        <v>624</v>
      </c>
      <c r="O17" s="532"/>
      <c r="P17" s="532"/>
      <c r="R17" s="532"/>
    </row>
    <row r="18" spans="1:18" s="63" customFormat="1" ht="16.5" customHeight="1">
      <c r="A18" s="5" t="s">
        <v>502</v>
      </c>
      <c r="B18" s="533"/>
      <c r="C18" s="524">
        <v>4</v>
      </c>
      <c r="D18" s="524">
        <v>199</v>
      </c>
      <c r="E18" s="529">
        <v>1</v>
      </c>
      <c r="F18" s="530">
        <v>78</v>
      </c>
      <c r="G18" s="529">
        <v>1</v>
      </c>
      <c r="H18" s="530">
        <v>44</v>
      </c>
      <c r="I18" s="530">
        <v>0</v>
      </c>
      <c r="J18" s="530">
        <v>0</v>
      </c>
      <c r="K18" s="530">
        <v>2</v>
      </c>
      <c r="L18" s="530">
        <v>77</v>
      </c>
      <c r="M18" s="529">
        <v>0</v>
      </c>
      <c r="N18" s="531">
        <v>0</v>
      </c>
      <c r="O18" s="532"/>
      <c r="P18" s="532"/>
      <c r="R18" s="532"/>
    </row>
    <row r="19" spans="1:18" s="63" customFormat="1" ht="16.5" customHeight="1">
      <c r="A19" s="5" t="s">
        <v>644</v>
      </c>
      <c r="B19" s="533"/>
      <c r="C19" s="524">
        <v>1</v>
      </c>
      <c r="D19" s="524">
        <v>84</v>
      </c>
      <c r="E19" s="524">
        <v>0</v>
      </c>
      <c r="F19" s="524">
        <v>0</v>
      </c>
      <c r="G19" s="524">
        <v>0</v>
      </c>
      <c r="H19" s="524">
        <v>0</v>
      </c>
      <c r="I19" s="524">
        <v>1</v>
      </c>
      <c r="J19" s="524">
        <v>84</v>
      </c>
      <c r="K19" s="524">
        <v>0</v>
      </c>
      <c r="L19" s="524">
        <v>0</v>
      </c>
      <c r="M19" s="524">
        <v>0</v>
      </c>
      <c r="N19" s="525">
        <v>0</v>
      </c>
      <c r="O19" s="532"/>
      <c r="P19" s="532"/>
      <c r="R19" s="532"/>
    </row>
    <row r="20" spans="1:18" s="63" customFormat="1" ht="16.5" customHeight="1">
      <c r="A20" s="5" t="s">
        <v>499</v>
      </c>
      <c r="B20" s="533"/>
      <c r="C20" s="524">
        <v>4</v>
      </c>
      <c r="D20" s="524">
        <v>9563</v>
      </c>
      <c r="E20" s="524">
        <v>1</v>
      </c>
      <c r="F20" s="524">
        <v>5600</v>
      </c>
      <c r="G20" s="524">
        <v>0</v>
      </c>
      <c r="H20" s="524">
        <v>0</v>
      </c>
      <c r="I20" s="524">
        <v>0</v>
      </c>
      <c r="J20" s="524">
        <v>0</v>
      </c>
      <c r="K20" s="524">
        <v>2</v>
      </c>
      <c r="L20" s="524">
        <v>3936</v>
      </c>
      <c r="M20" s="524">
        <v>1</v>
      </c>
      <c r="N20" s="525">
        <v>27</v>
      </c>
      <c r="O20" s="532"/>
      <c r="P20" s="532"/>
      <c r="R20" s="532"/>
    </row>
    <row r="21" spans="1:18" s="63" customFormat="1" ht="16.5" customHeight="1">
      <c r="A21" s="5" t="s">
        <v>543</v>
      </c>
      <c r="B21" s="533"/>
      <c r="C21" s="524">
        <v>3</v>
      </c>
      <c r="D21" s="524">
        <v>89</v>
      </c>
      <c r="E21" s="524">
        <v>0</v>
      </c>
      <c r="F21" s="524">
        <v>0</v>
      </c>
      <c r="G21" s="524">
        <v>0</v>
      </c>
      <c r="H21" s="524">
        <v>0</v>
      </c>
      <c r="I21" s="524">
        <v>2</v>
      </c>
      <c r="J21" s="524">
        <v>74</v>
      </c>
      <c r="K21" s="524">
        <v>0</v>
      </c>
      <c r="L21" s="524">
        <v>0</v>
      </c>
      <c r="M21" s="524">
        <v>1</v>
      </c>
      <c r="N21" s="525">
        <v>15</v>
      </c>
      <c r="O21" s="532"/>
      <c r="P21" s="532"/>
      <c r="R21" s="532"/>
    </row>
    <row r="22" spans="1:18" s="63" customFormat="1" ht="16.5" customHeight="1">
      <c r="A22" s="5" t="s">
        <v>677</v>
      </c>
      <c r="B22" s="533"/>
      <c r="C22" s="524">
        <v>2</v>
      </c>
      <c r="D22" s="524">
        <v>462</v>
      </c>
      <c r="E22" s="524">
        <v>1</v>
      </c>
      <c r="F22" s="524">
        <v>432</v>
      </c>
      <c r="G22" s="524">
        <v>0</v>
      </c>
      <c r="H22" s="524">
        <v>0</v>
      </c>
      <c r="I22" s="524">
        <v>0</v>
      </c>
      <c r="J22" s="524">
        <v>0</v>
      </c>
      <c r="K22" s="524">
        <v>1</v>
      </c>
      <c r="L22" s="524">
        <v>30</v>
      </c>
      <c r="M22" s="524">
        <v>0</v>
      </c>
      <c r="N22" s="525">
        <v>0</v>
      </c>
      <c r="O22" s="532"/>
      <c r="P22" s="532"/>
      <c r="R22" s="532"/>
    </row>
    <row r="23" spans="1:16" ht="6" customHeight="1">
      <c r="A23" s="534"/>
      <c r="B23" s="535"/>
      <c r="C23" s="218"/>
      <c r="D23" s="536"/>
      <c r="E23" s="537"/>
      <c r="F23" s="218"/>
      <c r="G23" s="537"/>
      <c r="H23" s="218"/>
      <c r="I23" s="218"/>
      <c r="J23" s="218"/>
      <c r="K23" s="536"/>
      <c r="L23" s="218"/>
      <c r="M23" s="537"/>
      <c r="N23" s="219"/>
      <c r="P23" s="63"/>
    </row>
    <row r="24" spans="1:14" ht="15" customHeight="1">
      <c r="A24" s="388" t="s">
        <v>560</v>
      </c>
      <c r="B24" s="538"/>
      <c r="C24" s="538"/>
      <c r="D24" s="538"/>
      <c r="E24" s="538"/>
      <c r="F24" s="538"/>
      <c r="G24" s="538"/>
      <c r="H24" s="538"/>
      <c r="I24" s="538"/>
      <c r="J24" s="526"/>
      <c r="K24" s="538"/>
      <c r="L24" s="538"/>
      <c r="M24" s="538"/>
      <c r="N24" s="63"/>
    </row>
    <row r="25" spans="1:14" ht="18.75" customHeight="1">
      <c r="A25" s="388"/>
      <c r="B25" s="63"/>
      <c r="C25" s="63"/>
      <c r="D25" s="63"/>
      <c r="E25" s="532"/>
      <c r="F25" s="63"/>
      <c r="G25" s="63"/>
      <c r="H25" s="63"/>
      <c r="I25" s="63"/>
      <c r="J25" s="63"/>
      <c r="K25" s="63"/>
      <c r="L25" s="63"/>
      <c r="M25" s="63"/>
      <c r="N25" s="532"/>
    </row>
    <row r="26" spans="1:3" ht="18.75" customHeight="1">
      <c r="A26" s="63"/>
      <c r="B26" s="539"/>
      <c r="C26" s="539"/>
    </row>
    <row r="27" spans="1:16" ht="26.25" customHeight="1" thickBot="1">
      <c r="A27" s="1236" t="s">
        <v>247</v>
      </c>
      <c r="B27" s="1236"/>
      <c r="C27" s="1236"/>
      <c r="D27" s="1236"/>
      <c r="E27" s="1236"/>
      <c r="J27" s="540"/>
      <c r="K27" s="500"/>
      <c r="L27" s="500"/>
      <c r="M27" s="516" t="s">
        <v>145</v>
      </c>
      <c r="N27" s="63"/>
      <c r="P27" s="63"/>
    </row>
    <row r="28" spans="1:15" s="414" customFormat="1" ht="15" customHeight="1" thickTop="1">
      <c r="A28" s="1225" t="s">
        <v>248</v>
      </c>
      <c r="B28" s="1226"/>
      <c r="C28" s="1223" t="s">
        <v>249</v>
      </c>
      <c r="D28" s="1237"/>
      <c r="E28" s="1237"/>
      <c r="F28" s="1223" t="s">
        <v>250</v>
      </c>
      <c r="G28" s="1237"/>
      <c r="H28" s="1237"/>
      <c r="I28" s="1224"/>
      <c r="J28" s="1209" t="s">
        <v>251</v>
      </c>
      <c r="K28" s="1232"/>
      <c r="L28" s="1209" t="s">
        <v>226</v>
      </c>
      <c r="M28" s="1210"/>
      <c r="N28" s="454"/>
      <c r="O28" s="63"/>
    </row>
    <row r="29" spans="1:15" s="414" customFormat="1" ht="15" customHeight="1">
      <c r="A29" s="1227" t="s">
        <v>252</v>
      </c>
      <c r="B29" s="1228"/>
      <c r="C29" s="517" t="s">
        <v>244</v>
      </c>
      <c r="D29" s="1230" t="s">
        <v>253</v>
      </c>
      <c r="E29" s="1231"/>
      <c r="F29" s="1230" t="s">
        <v>244</v>
      </c>
      <c r="G29" s="1231"/>
      <c r="H29" s="1230" t="s">
        <v>253</v>
      </c>
      <c r="I29" s="1231"/>
      <c r="J29" s="517" t="s">
        <v>254</v>
      </c>
      <c r="K29" s="517" t="s">
        <v>255</v>
      </c>
      <c r="L29" s="517" t="s">
        <v>254</v>
      </c>
      <c r="M29" s="517" t="s">
        <v>255</v>
      </c>
      <c r="O29" s="63"/>
    </row>
    <row r="30" spans="1:13" ht="10.5" customHeight="1">
      <c r="A30" s="480"/>
      <c r="B30" s="480"/>
      <c r="C30" s="541"/>
      <c r="D30" s="542"/>
      <c r="E30" s="543"/>
      <c r="F30" s="544"/>
      <c r="G30" s="545"/>
      <c r="H30" s="544"/>
      <c r="I30" s="545"/>
      <c r="J30" s="546"/>
      <c r="K30" s="547"/>
      <c r="L30" s="546"/>
      <c r="M30" s="541"/>
    </row>
    <row r="31" spans="1:14" ht="16.5" customHeight="1">
      <c r="A31" s="1221" t="s">
        <v>744</v>
      </c>
      <c r="B31" s="1222"/>
      <c r="C31" s="548">
        <v>19120</v>
      </c>
      <c r="D31" s="548"/>
      <c r="E31" s="549">
        <v>338231</v>
      </c>
      <c r="F31" s="550"/>
      <c r="G31" s="551" t="s">
        <v>227</v>
      </c>
      <c r="H31" s="550"/>
      <c r="I31" s="551" t="s">
        <v>227</v>
      </c>
      <c r="J31" s="549">
        <v>272</v>
      </c>
      <c r="K31" s="548">
        <v>2283</v>
      </c>
      <c r="L31" s="548">
        <v>111</v>
      </c>
      <c r="M31" s="548">
        <v>654</v>
      </c>
      <c r="N31" s="63"/>
    </row>
    <row r="32" spans="1:14" ht="16.5" customHeight="1">
      <c r="A32" s="1221" t="s">
        <v>745</v>
      </c>
      <c r="B32" s="1222"/>
      <c r="C32" s="548">
        <v>8045</v>
      </c>
      <c r="D32" s="548"/>
      <c r="E32" s="549">
        <v>93827</v>
      </c>
      <c r="F32" s="550"/>
      <c r="G32" s="551" t="s">
        <v>227</v>
      </c>
      <c r="H32" s="550"/>
      <c r="I32" s="551" t="s">
        <v>227</v>
      </c>
      <c r="J32" s="549">
        <v>359</v>
      </c>
      <c r="K32" s="548">
        <v>5978</v>
      </c>
      <c r="L32" s="548">
        <v>86</v>
      </c>
      <c r="M32" s="548">
        <v>1063</v>
      </c>
      <c r="N32" s="63"/>
    </row>
    <row r="33" spans="1:25" ht="16.5" customHeight="1">
      <c r="A33" s="1221" t="s">
        <v>746</v>
      </c>
      <c r="B33" s="1222"/>
      <c r="C33" s="548">
        <v>8455</v>
      </c>
      <c r="D33" s="548"/>
      <c r="E33" s="549">
        <v>100118</v>
      </c>
      <c r="F33" s="550"/>
      <c r="G33" s="551" t="s">
        <v>227</v>
      </c>
      <c r="H33" s="550"/>
      <c r="I33" s="551" t="s">
        <v>227</v>
      </c>
      <c r="J33" s="549">
        <v>234</v>
      </c>
      <c r="K33" s="548">
        <v>3888</v>
      </c>
      <c r="L33" s="548">
        <v>66</v>
      </c>
      <c r="M33" s="548">
        <v>792</v>
      </c>
      <c r="N33" s="63"/>
      <c r="O33" s="549"/>
      <c r="P33" s="1229"/>
      <c r="Q33" s="1229"/>
      <c r="R33" s="1204"/>
      <c r="S33" s="1204"/>
      <c r="T33" s="1204"/>
      <c r="U33" s="1204"/>
      <c r="V33" s="549"/>
      <c r="W33" s="549"/>
      <c r="X33" s="549"/>
      <c r="Y33" s="549"/>
    </row>
    <row r="34" spans="1:16" ht="16.5" customHeight="1">
      <c r="A34" s="527"/>
      <c r="B34" s="527"/>
      <c r="C34" s="548"/>
      <c r="D34" s="552"/>
      <c r="E34" s="553"/>
      <c r="F34" s="548"/>
      <c r="G34" s="554"/>
      <c r="H34" s="548"/>
      <c r="I34" s="554"/>
      <c r="J34" s="554"/>
      <c r="K34" s="555"/>
      <c r="L34" s="555"/>
      <c r="M34" s="548"/>
      <c r="N34" s="79"/>
      <c r="P34" s="436"/>
    </row>
    <row r="35" spans="1:14" ht="16.5" customHeight="1">
      <c r="A35" s="2" t="s">
        <v>676</v>
      </c>
      <c r="B35" s="5"/>
      <c r="C35" s="552">
        <v>851</v>
      </c>
      <c r="D35" s="552"/>
      <c r="E35" s="554">
        <v>11155</v>
      </c>
      <c r="F35" s="552"/>
      <c r="G35" s="553">
        <v>34312</v>
      </c>
      <c r="H35" s="552"/>
      <c r="I35" s="553">
        <v>467772</v>
      </c>
      <c r="J35" s="556">
        <v>21</v>
      </c>
      <c r="K35" s="552">
        <v>290</v>
      </c>
      <c r="L35" s="552">
        <v>6</v>
      </c>
      <c r="M35" s="552">
        <v>87</v>
      </c>
      <c r="N35" s="63"/>
    </row>
    <row r="36" spans="1:14" ht="16.5" customHeight="1">
      <c r="A36" s="2" t="s">
        <v>544</v>
      </c>
      <c r="B36" s="5"/>
      <c r="C36" s="552">
        <v>463</v>
      </c>
      <c r="D36" s="552"/>
      <c r="E36" s="554">
        <v>3904</v>
      </c>
      <c r="F36" s="552"/>
      <c r="G36" s="553">
        <v>34235</v>
      </c>
      <c r="H36" s="552"/>
      <c r="I36" s="553">
        <v>466178</v>
      </c>
      <c r="J36" s="556">
        <v>12</v>
      </c>
      <c r="K36" s="552">
        <v>152</v>
      </c>
      <c r="L36" s="552">
        <v>4</v>
      </c>
      <c r="M36" s="552">
        <v>39</v>
      </c>
      <c r="N36" s="63"/>
    </row>
    <row r="37" spans="1:14" ht="16.5" customHeight="1">
      <c r="A37" s="2" t="s">
        <v>557</v>
      </c>
      <c r="B37" s="5"/>
      <c r="C37" s="552">
        <v>548</v>
      </c>
      <c r="D37" s="552"/>
      <c r="E37" s="553">
        <v>6733</v>
      </c>
      <c r="F37" s="552"/>
      <c r="G37" s="553">
        <v>34119</v>
      </c>
      <c r="H37" s="552"/>
      <c r="I37" s="553">
        <v>464221</v>
      </c>
      <c r="J37" s="556">
        <v>21</v>
      </c>
      <c r="K37" s="552">
        <v>101</v>
      </c>
      <c r="L37" s="552">
        <v>7</v>
      </c>
      <c r="M37" s="552">
        <v>30</v>
      </c>
      <c r="N37" s="63"/>
    </row>
    <row r="38" spans="1:14" ht="16.5" customHeight="1">
      <c r="A38" s="2" t="s">
        <v>545</v>
      </c>
      <c r="B38" s="5"/>
      <c r="C38" s="552">
        <v>896</v>
      </c>
      <c r="D38" s="552"/>
      <c r="E38" s="553">
        <v>11857</v>
      </c>
      <c r="F38" s="552"/>
      <c r="G38" s="553">
        <v>34001</v>
      </c>
      <c r="H38" s="552"/>
      <c r="I38" s="553">
        <v>463280</v>
      </c>
      <c r="J38" s="556">
        <v>23</v>
      </c>
      <c r="K38" s="552">
        <v>197</v>
      </c>
      <c r="L38" s="552">
        <v>4</v>
      </c>
      <c r="M38" s="552">
        <v>27</v>
      </c>
      <c r="N38" s="63"/>
    </row>
    <row r="39" spans="1:14" ht="16.5" customHeight="1">
      <c r="A39" s="2" t="s">
        <v>546</v>
      </c>
      <c r="B39" s="5"/>
      <c r="C39" s="552">
        <v>641</v>
      </c>
      <c r="D39" s="552"/>
      <c r="E39" s="553">
        <v>7610</v>
      </c>
      <c r="F39" s="552"/>
      <c r="G39" s="553">
        <v>33946</v>
      </c>
      <c r="H39" s="552"/>
      <c r="I39" s="553">
        <v>461979</v>
      </c>
      <c r="J39" s="556">
        <v>29</v>
      </c>
      <c r="K39" s="552">
        <v>347</v>
      </c>
      <c r="L39" s="552">
        <v>4</v>
      </c>
      <c r="M39" s="552">
        <v>136</v>
      </c>
      <c r="N39" s="63"/>
    </row>
    <row r="40" spans="1:14" ht="16.5" customHeight="1">
      <c r="A40" s="2" t="s">
        <v>547</v>
      </c>
      <c r="B40" s="5"/>
      <c r="C40" s="552">
        <v>600</v>
      </c>
      <c r="D40" s="552"/>
      <c r="E40" s="553">
        <v>7586</v>
      </c>
      <c r="F40" s="552"/>
      <c r="G40" s="553">
        <v>33913</v>
      </c>
      <c r="H40" s="552"/>
      <c r="I40" s="553">
        <v>459812</v>
      </c>
      <c r="J40" s="556">
        <v>11</v>
      </c>
      <c r="K40" s="552">
        <v>205</v>
      </c>
      <c r="L40" s="552">
        <v>6</v>
      </c>
      <c r="M40" s="552">
        <v>58</v>
      </c>
      <c r="N40" s="63"/>
    </row>
    <row r="41" spans="1:14" ht="16.5" customHeight="1">
      <c r="A41" s="2" t="s">
        <v>548</v>
      </c>
      <c r="B41" s="5"/>
      <c r="C41" s="552">
        <v>755</v>
      </c>
      <c r="D41" s="552"/>
      <c r="E41" s="553">
        <v>10675</v>
      </c>
      <c r="F41" s="552"/>
      <c r="G41" s="553">
        <v>33817</v>
      </c>
      <c r="H41" s="552"/>
      <c r="I41" s="553">
        <v>458337</v>
      </c>
      <c r="J41" s="556">
        <v>19</v>
      </c>
      <c r="K41" s="552">
        <v>639</v>
      </c>
      <c r="L41" s="552">
        <v>9</v>
      </c>
      <c r="M41" s="552">
        <v>60</v>
      </c>
      <c r="N41" s="63"/>
    </row>
    <row r="42" spans="1:14" ht="16.5" customHeight="1">
      <c r="A42" s="2" t="s">
        <v>549</v>
      </c>
      <c r="B42" s="5"/>
      <c r="C42" s="552">
        <v>546</v>
      </c>
      <c r="D42" s="552"/>
      <c r="E42" s="553">
        <v>5936</v>
      </c>
      <c r="F42" s="552"/>
      <c r="G42" s="553">
        <v>33790</v>
      </c>
      <c r="H42" s="552"/>
      <c r="I42" s="553">
        <v>456956</v>
      </c>
      <c r="J42" s="556">
        <v>12</v>
      </c>
      <c r="K42" s="552">
        <v>150</v>
      </c>
      <c r="L42" s="552">
        <v>3</v>
      </c>
      <c r="M42" s="552">
        <v>79</v>
      </c>
      <c r="N42" s="63"/>
    </row>
    <row r="43" spans="1:14" ht="16.5" customHeight="1">
      <c r="A43" s="2" t="s">
        <v>550</v>
      </c>
      <c r="B43" s="5"/>
      <c r="C43" s="548">
        <v>654</v>
      </c>
      <c r="D43" s="552"/>
      <c r="E43" s="553">
        <v>8232</v>
      </c>
      <c r="F43" s="548"/>
      <c r="G43" s="554">
        <v>33710</v>
      </c>
      <c r="H43" s="548"/>
      <c r="I43" s="554">
        <v>454360</v>
      </c>
      <c r="J43" s="554">
        <v>27</v>
      </c>
      <c r="K43" s="555">
        <v>496</v>
      </c>
      <c r="L43" s="555">
        <v>4</v>
      </c>
      <c r="M43" s="548">
        <v>52</v>
      </c>
      <c r="N43" s="63"/>
    </row>
    <row r="44" spans="1:14" ht="16.5" customHeight="1">
      <c r="A44" s="2" t="s">
        <v>502</v>
      </c>
      <c r="C44" s="548">
        <v>1145</v>
      </c>
      <c r="D44" s="552"/>
      <c r="E44" s="553">
        <v>14023</v>
      </c>
      <c r="F44" s="548"/>
      <c r="G44" s="554">
        <v>33690</v>
      </c>
      <c r="H44" s="548"/>
      <c r="I44" s="554">
        <v>453204</v>
      </c>
      <c r="J44" s="554">
        <v>25</v>
      </c>
      <c r="K44" s="555">
        <v>647</v>
      </c>
      <c r="L44" s="555">
        <v>9</v>
      </c>
      <c r="M44" s="548">
        <v>100</v>
      </c>
      <c r="N44" s="63"/>
    </row>
    <row r="45" spans="1:14" ht="16.5" customHeight="1">
      <c r="A45" s="2" t="s">
        <v>643</v>
      </c>
      <c r="C45" s="548">
        <v>546</v>
      </c>
      <c r="D45" s="552"/>
      <c r="E45" s="553">
        <v>4728</v>
      </c>
      <c r="F45" s="548"/>
      <c r="G45" s="554">
        <v>33598</v>
      </c>
      <c r="H45" s="548"/>
      <c r="I45" s="554">
        <v>449799</v>
      </c>
      <c r="J45" s="554">
        <v>17</v>
      </c>
      <c r="K45" s="555">
        <v>208</v>
      </c>
      <c r="L45" s="555">
        <v>5</v>
      </c>
      <c r="M45" s="548">
        <v>39</v>
      </c>
      <c r="N45" s="63"/>
    </row>
    <row r="46" spans="1:14" ht="16.5" customHeight="1">
      <c r="A46" s="2" t="s">
        <v>665</v>
      </c>
      <c r="B46" s="5"/>
      <c r="C46" s="548">
        <v>663</v>
      </c>
      <c r="D46" s="552"/>
      <c r="E46" s="553">
        <v>6769</v>
      </c>
      <c r="F46" s="548"/>
      <c r="G46" s="554">
        <v>33545</v>
      </c>
      <c r="H46" s="548"/>
      <c r="I46" s="554">
        <v>447814</v>
      </c>
      <c r="J46" s="554">
        <v>15</v>
      </c>
      <c r="K46" s="555">
        <v>82</v>
      </c>
      <c r="L46" s="555">
        <v>2</v>
      </c>
      <c r="M46" s="548">
        <v>87</v>
      </c>
      <c r="N46" s="63"/>
    </row>
    <row r="47" spans="1:14" ht="16.5" customHeight="1">
      <c r="A47" s="2" t="s">
        <v>729</v>
      </c>
      <c r="C47" s="548">
        <v>998</v>
      </c>
      <c r="D47" s="552"/>
      <c r="E47" s="553">
        <v>12066</v>
      </c>
      <c r="F47" s="548"/>
      <c r="G47" s="554">
        <v>33466</v>
      </c>
      <c r="H47" s="548"/>
      <c r="I47" s="554">
        <v>445067</v>
      </c>
      <c r="J47" s="554">
        <v>23</v>
      </c>
      <c r="K47" s="555">
        <v>665</v>
      </c>
      <c r="L47" s="555">
        <v>9</v>
      </c>
      <c r="M47" s="548">
        <v>83</v>
      </c>
      <c r="N47" s="63"/>
    </row>
    <row r="48" spans="1:15" ht="6" customHeight="1">
      <c r="A48" s="1217"/>
      <c r="B48" s="1218"/>
      <c r="C48" s="557"/>
      <c r="D48" s="1215"/>
      <c r="E48" s="1216"/>
      <c r="F48" s="1219"/>
      <c r="G48" s="1220"/>
      <c r="H48" s="1219"/>
      <c r="I48" s="1220"/>
      <c r="J48" s="94"/>
      <c r="K48" s="557"/>
      <c r="L48" s="558"/>
      <c r="M48" s="557"/>
      <c r="N48" s="63"/>
      <c r="O48" s="124"/>
    </row>
    <row r="49" spans="1:15" ht="15" customHeight="1">
      <c r="A49" s="1234" t="s">
        <v>240</v>
      </c>
      <c r="B49" s="1235"/>
      <c r="C49" s="1235"/>
      <c r="D49" s="1235"/>
      <c r="E49" s="1235"/>
      <c r="F49" s="1235"/>
      <c r="G49" s="1235"/>
      <c r="H49" s="97"/>
      <c r="I49" s="97"/>
      <c r="J49" s="63"/>
      <c r="K49" s="63"/>
      <c r="L49" s="63"/>
      <c r="M49" s="63"/>
      <c r="N49" s="63"/>
      <c r="O49" s="124"/>
    </row>
    <row r="50" spans="1:15" ht="15" customHeight="1">
      <c r="A50" s="1233" t="s">
        <v>146</v>
      </c>
      <c r="B50" s="1233"/>
      <c r="C50" s="1233"/>
      <c r="D50" s="1233"/>
      <c r="E50" s="1233"/>
      <c r="F50" s="175"/>
      <c r="G50" s="175"/>
      <c r="H50" s="63"/>
      <c r="I50" s="63"/>
      <c r="J50" s="63"/>
      <c r="K50" s="63"/>
      <c r="L50" s="63"/>
      <c r="M50" s="63"/>
      <c r="N50" s="63"/>
      <c r="O50" s="124"/>
    </row>
    <row r="51" spans="1:15" ht="10.5">
      <c r="A51" s="63"/>
      <c r="B51" s="63"/>
      <c r="C51" s="63"/>
      <c r="D51" s="63"/>
      <c r="E51" s="63"/>
      <c r="F51" s="63"/>
      <c r="G51" s="63"/>
      <c r="H51" s="63"/>
      <c r="I51" s="63"/>
      <c r="J51" s="63"/>
      <c r="K51" s="63"/>
      <c r="L51" s="63"/>
      <c r="M51" s="63"/>
      <c r="N51" s="63"/>
      <c r="O51" s="124"/>
    </row>
    <row r="52" spans="1:15" ht="10.5">
      <c r="A52" s="63"/>
      <c r="B52" s="63"/>
      <c r="C52" s="63"/>
      <c r="D52" s="63"/>
      <c r="E52" s="63"/>
      <c r="F52" s="63"/>
      <c r="G52" s="63"/>
      <c r="H52" s="63"/>
      <c r="I52" s="63"/>
      <c r="J52" s="63"/>
      <c r="K52" s="63"/>
      <c r="L52" s="63"/>
      <c r="M52" s="63"/>
      <c r="N52" s="63"/>
      <c r="O52" s="124"/>
    </row>
    <row r="53" spans="1:15" ht="10.5">
      <c r="A53" s="63"/>
      <c r="B53" s="63"/>
      <c r="C53" s="141"/>
      <c r="D53" s="63"/>
      <c r="E53" s="63"/>
      <c r="F53" s="63"/>
      <c r="G53" s="63"/>
      <c r="H53" s="63"/>
      <c r="I53" s="63"/>
      <c r="J53" s="63"/>
      <c r="K53" s="63"/>
      <c r="L53" s="63"/>
      <c r="M53" s="63"/>
      <c r="N53" s="63"/>
      <c r="O53" s="124"/>
    </row>
    <row r="54" spans="1:15" ht="10.5">
      <c r="A54" s="63"/>
      <c r="B54" s="63"/>
      <c r="C54" s="63"/>
      <c r="D54" s="63"/>
      <c r="E54" s="63"/>
      <c r="F54" s="63"/>
      <c r="G54" s="63"/>
      <c r="H54" s="63"/>
      <c r="I54" s="63"/>
      <c r="J54" s="63"/>
      <c r="K54" s="63"/>
      <c r="L54" s="63"/>
      <c r="M54" s="63"/>
      <c r="N54" s="63"/>
      <c r="O54" s="124"/>
    </row>
    <row r="55" spans="1:15" ht="10.5">
      <c r="A55" s="63"/>
      <c r="B55" s="63"/>
      <c r="C55" s="63"/>
      <c r="D55" s="63"/>
      <c r="E55" s="63"/>
      <c r="F55" s="63"/>
      <c r="G55" s="63"/>
      <c r="H55" s="63"/>
      <c r="I55" s="63"/>
      <c r="J55" s="63"/>
      <c r="K55" s="63"/>
      <c r="L55" s="63"/>
      <c r="M55" s="63"/>
      <c r="N55" s="63"/>
      <c r="O55" s="124"/>
    </row>
    <row r="56" spans="1:15" ht="10.5">
      <c r="A56" s="63"/>
      <c r="B56" s="63"/>
      <c r="C56" s="63"/>
      <c r="D56" s="63"/>
      <c r="E56" s="63"/>
      <c r="F56" s="63"/>
      <c r="G56" s="63"/>
      <c r="H56" s="63"/>
      <c r="I56" s="63"/>
      <c r="J56" s="63"/>
      <c r="K56" s="63"/>
      <c r="L56" s="63"/>
      <c r="M56" s="63"/>
      <c r="N56" s="63"/>
      <c r="O56" s="124"/>
    </row>
    <row r="907" ht="10.5">
      <c r="N907" s="124" t="s">
        <v>555</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86" zoomScaleNormal="86" zoomScaleSheetLayoutView="100" zoomScalePageLayoutView="0" workbookViewId="0" topLeftCell="A1">
      <selection activeCell="A6" sqref="A1:IV16384"/>
    </sheetView>
  </sheetViews>
  <sheetFormatPr defaultColWidth="8.00390625" defaultRowHeight="13.5"/>
  <cols>
    <col min="1" max="1" width="13.625" style="560" customWidth="1"/>
    <col min="2" max="4" width="7.50390625" style="560" customWidth="1"/>
    <col min="5" max="5" width="10.125" style="560" customWidth="1"/>
    <col min="6" max="9" width="7.25390625" style="560" customWidth="1"/>
    <col min="10" max="11" width="7.50390625" style="560" customWidth="1"/>
    <col min="12" max="15" width="7.25390625" style="560" customWidth="1"/>
    <col min="16" max="16" width="7.50390625" style="560" customWidth="1"/>
    <col min="17" max="16384" width="8.00390625" style="560" customWidth="1"/>
  </cols>
  <sheetData>
    <row r="1" spans="1:4" ht="21.75" customHeight="1">
      <c r="A1" s="1249" t="s">
        <v>147</v>
      </c>
      <c r="B1" s="1249"/>
      <c r="C1" s="1249"/>
      <c r="D1" s="559"/>
    </row>
    <row r="2" spans="1:4" ht="29.25" customHeight="1">
      <c r="A2" s="1250" t="s">
        <v>381</v>
      </c>
      <c r="B2" s="1251"/>
      <c r="C2" s="1251"/>
      <c r="D2" s="561"/>
    </row>
    <row r="3" spans="1:18" ht="18.75" customHeight="1" thickBot="1">
      <c r="A3" s="562" t="s">
        <v>196</v>
      </c>
      <c r="B3" s="563"/>
      <c r="C3" s="563"/>
      <c r="D3" s="563"/>
      <c r="E3" s="563"/>
      <c r="F3" s="563"/>
      <c r="G3" s="563"/>
      <c r="H3" s="563"/>
      <c r="I3" s="563"/>
      <c r="J3" s="563"/>
      <c r="K3" s="563"/>
      <c r="L3" s="563"/>
      <c r="M3" s="564"/>
      <c r="N3" s="1240" t="s">
        <v>567</v>
      </c>
      <c r="O3" s="1240"/>
      <c r="P3" s="1240"/>
      <c r="R3" s="565"/>
    </row>
    <row r="4" spans="1:18" ht="18.75" customHeight="1" thickTop="1">
      <c r="A4" s="566" t="s">
        <v>1</v>
      </c>
      <c r="B4" s="1241" t="s">
        <v>148</v>
      </c>
      <c r="C4" s="567"/>
      <c r="D4" s="567"/>
      <c r="E4" s="568"/>
      <c r="F4" s="569"/>
      <c r="G4" s="570"/>
      <c r="H4" s="1244" t="s">
        <v>199</v>
      </c>
      <c r="I4" s="928" t="s">
        <v>327</v>
      </c>
      <c r="J4" s="928" t="s">
        <v>329</v>
      </c>
      <c r="K4" s="571" t="s">
        <v>149</v>
      </c>
      <c r="L4" s="928" t="s">
        <v>330</v>
      </c>
      <c r="M4" s="928" t="s">
        <v>331</v>
      </c>
      <c r="N4" s="1244" t="s">
        <v>150</v>
      </c>
      <c r="O4" s="928" t="s">
        <v>333</v>
      </c>
      <c r="P4" s="1241" t="s">
        <v>151</v>
      </c>
      <c r="R4" s="572"/>
    </row>
    <row r="5" spans="1:18" ht="18.75" customHeight="1">
      <c r="A5" s="573"/>
      <c r="B5" s="1242"/>
      <c r="C5" s="574" t="s">
        <v>200</v>
      </c>
      <c r="D5" s="1247" t="s">
        <v>322</v>
      </c>
      <c r="E5" s="575" t="s">
        <v>152</v>
      </c>
      <c r="F5" s="929" t="s">
        <v>267</v>
      </c>
      <c r="G5" s="929" t="s">
        <v>197</v>
      </c>
      <c r="H5" s="1245"/>
      <c r="I5" s="576" t="s">
        <v>447</v>
      </c>
      <c r="J5" s="576" t="s">
        <v>447</v>
      </c>
      <c r="K5" s="576"/>
      <c r="L5" s="929"/>
      <c r="M5" s="929" t="s">
        <v>447</v>
      </c>
      <c r="N5" s="1245"/>
      <c r="O5" s="929"/>
      <c r="P5" s="1242"/>
      <c r="R5" s="577"/>
    </row>
    <row r="6" spans="1:18" ht="18.75" customHeight="1">
      <c r="A6" s="578" t="s">
        <v>22</v>
      </c>
      <c r="B6" s="1243"/>
      <c r="C6" s="579" t="s">
        <v>154</v>
      </c>
      <c r="D6" s="1248"/>
      <c r="E6" s="580" t="s">
        <v>323</v>
      </c>
      <c r="F6" s="581"/>
      <c r="G6" s="930" t="s">
        <v>198</v>
      </c>
      <c r="H6" s="1246"/>
      <c r="I6" s="930" t="s">
        <v>328</v>
      </c>
      <c r="J6" s="581" t="s">
        <v>153</v>
      </c>
      <c r="K6" s="930" t="s">
        <v>448</v>
      </c>
      <c r="L6" s="930" t="s">
        <v>449</v>
      </c>
      <c r="M6" s="930" t="s">
        <v>332</v>
      </c>
      <c r="N6" s="1246"/>
      <c r="O6" s="930" t="s">
        <v>450</v>
      </c>
      <c r="P6" s="1243"/>
      <c r="R6" s="565"/>
    </row>
    <row r="7" spans="1:16" ht="12.75" customHeight="1">
      <c r="A7" s="582" t="s">
        <v>451</v>
      </c>
      <c r="B7" s="874">
        <v>10000</v>
      </c>
      <c r="C7" s="875">
        <v>9595</v>
      </c>
      <c r="D7" s="876">
        <v>8662</v>
      </c>
      <c r="E7" s="874">
        <v>6563</v>
      </c>
      <c r="F7" s="875">
        <v>2627</v>
      </c>
      <c r="G7" s="874">
        <v>405</v>
      </c>
      <c r="H7" s="875">
        <v>1910</v>
      </c>
      <c r="I7" s="874">
        <v>918</v>
      </c>
      <c r="J7" s="875">
        <v>374</v>
      </c>
      <c r="K7" s="877">
        <v>326</v>
      </c>
      <c r="L7" s="874">
        <v>415</v>
      </c>
      <c r="M7" s="874">
        <v>1741</v>
      </c>
      <c r="N7" s="878">
        <v>293</v>
      </c>
      <c r="O7" s="874">
        <v>813</v>
      </c>
      <c r="P7" s="877">
        <v>582</v>
      </c>
    </row>
    <row r="8" spans="1:16" s="588" customFormat="1" ht="12.75" customHeight="1">
      <c r="A8" s="583"/>
      <c r="B8" s="584"/>
      <c r="C8" s="585"/>
      <c r="D8" s="584"/>
      <c r="E8" s="584"/>
      <c r="F8" s="585"/>
      <c r="G8" s="584"/>
      <c r="H8" s="585"/>
      <c r="I8" s="584"/>
      <c r="J8" s="585"/>
      <c r="K8" s="586"/>
      <c r="L8" s="584"/>
      <c r="M8" s="584"/>
      <c r="N8" s="587"/>
      <c r="O8" s="584"/>
      <c r="P8" s="586"/>
    </row>
    <row r="9" spans="1:16" s="588" customFormat="1" ht="18" customHeight="1">
      <c r="A9" s="589" t="s">
        <v>573</v>
      </c>
      <c r="B9" s="590">
        <v>100</v>
      </c>
      <c r="C9" s="591">
        <v>100</v>
      </c>
      <c r="D9" s="590">
        <v>100</v>
      </c>
      <c r="E9" s="590">
        <v>100</v>
      </c>
      <c r="F9" s="590">
        <v>100</v>
      </c>
      <c r="G9" s="590">
        <v>100</v>
      </c>
      <c r="H9" s="590">
        <v>100</v>
      </c>
      <c r="I9" s="590">
        <v>100</v>
      </c>
      <c r="J9" s="590">
        <v>100</v>
      </c>
      <c r="K9" s="590">
        <v>100</v>
      </c>
      <c r="L9" s="590">
        <v>100</v>
      </c>
      <c r="M9" s="590">
        <v>100</v>
      </c>
      <c r="N9" s="879">
        <v>100</v>
      </c>
      <c r="O9" s="590">
        <v>100</v>
      </c>
      <c r="P9" s="591">
        <v>100</v>
      </c>
    </row>
    <row r="10" spans="1:16" s="588" customFormat="1" ht="18" customHeight="1">
      <c r="A10" s="589" t="s">
        <v>577</v>
      </c>
      <c r="B10" s="590">
        <v>100</v>
      </c>
      <c r="C10" s="590">
        <v>100</v>
      </c>
      <c r="D10" s="590">
        <v>99.3</v>
      </c>
      <c r="E10" s="590">
        <v>98.9</v>
      </c>
      <c r="F10" s="590">
        <v>100.3</v>
      </c>
      <c r="G10" s="590">
        <v>98.5</v>
      </c>
      <c r="H10" s="590">
        <v>101.4</v>
      </c>
      <c r="I10" s="590">
        <v>102.7</v>
      </c>
      <c r="J10" s="590">
        <v>101.7</v>
      </c>
      <c r="K10" s="590">
        <v>101</v>
      </c>
      <c r="L10" s="590">
        <v>99.8</v>
      </c>
      <c r="M10" s="590">
        <v>95.3</v>
      </c>
      <c r="N10" s="879">
        <v>98.8</v>
      </c>
      <c r="O10" s="590">
        <v>101.1</v>
      </c>
      <c r="P10" s="591">
        <v>101.3</v>
      </c>
    </row>
    <row r="11" spans="1:16" s="588" customFormat="1" ht="18" customHeight="1">
      <c r="A11" s="589" t="s">
        <v>641</v>
      </c>
      <c r="B11" s="590">
        <v>102.5</v>
      </c>
      <c r="C11" s="590">
        <v>102.3</v>
      </c>
      <c r="D11" s="590">
        <v>100.3</v>
      </c>
      <c r="E11" s="590">
        <v>99</v>
      </c>
      <c r="F11" s="590">
        <v>104.5</v>
      </c>
      <c r="G11" s="590">
        <v>106.3</v>
      </c>
      <c r="H11" s="590">
        <v>103.3</v>
      </c>
      <c r="I11" s="590">
        <v>114.4</v>
      </c>
      <c r="J11" s="590">
        <v>104.8</v>
      </c>
      <c r="K11" s="590">
        <v>103.2</v>
      </c>
      <c r="L11" s="590">
        <v>99.6</v>
      </c>
      <c r="M11" s="590">
        <v>93.7</v>
      </c>
      <c r="N11" s="879">
        <v>99.2</v>
      </c>
      <c r="O11" s="590">
        <v>101.8</v>
      </c>
      <c r="P11" s="591">
        <v>101.7</v>
      </c>
    </row>
    <row r="12" spans="1:16" s="588" customFormat="1" ht="18" customHeight="1">
      <c r="A12" s="592"/>
      <c r="B12" s="590"/>
      <c r="C12" s="590"/>
      <c r="D12" s="590"/>
      <c r="E12" s="590"/>
      <c r="F12" s="590"/>
      <c r="G12" s="590"/>
      <c r="H12" s="590"/>
      <c r="I12" s="590"/>
      <c r="J12" s="590"/>
      <c r="K12" s="590"/>
      <c r="L12" s="590"/>
      <c r="M12" s="590"/>
      <c r="N12" s="593"/>
      <c r="O12" s="590"/>
      <c r="P12" s="591"/>
    </row>
    <row r="13" spans="1:16" s="588" customFormat="1" ht="17.25" customHeight="1">
      <c r="A13" s="594" t="s">
        <v>676</v>
      </c>
      <c r="B13" s="590">
        <v>101.3</v>
      </c>
      <c r="C13" s="880">
        <v>101</v>
      </c>
      <c r="D13" s="880">
        <v>98.8</v>
      </c>
      <c r="E13" s="880">
        <v>97.8</v>
      </c>
      <c r="F13" s="880">
        <v>102.7</v>
      </c>
      <c r="G13" s="880">
        <v>107.6</v>
      </c>
      <c r="H13" s="880">
        <v>101.6</v>
      </c>
      <c r="I13" s="880">
        <v>114</v>
      </c>
      <c r="J13" s="880">
        <v>100.6</v>
      </c>
      <c r="K13" s="881">
        <v>99</v>
      </c>
      <c r="L13" s="880">
        <v>99.6</v>
      </c>
      <c r="M13" s="880">
        <v>93.4</v>
      </c>
      <c r="N13" s="880">
        <v>98.3</v>
      </c>
      <c r="O13" s="593">
        <v>101.5</v>
      </c>
      <c r="P13" s="881">
        <v>101.5</v>
      </c>
    </row>
    <row r="14" spans="1:16" s="588" customFormat="1" ht="17.25" customHeight="1">
      <c r="A14" s="594" t="s">
        <v>544</v>
      </c>
      <c r="B14" s="590">
        <v>101.8</v>
      </c>
      <c r="C14" s="880">
        <v>101.6</v>
      </c>
      <c r="D14" s="880">
        <v>99.5</v>
      </c>
      <c r="E14" s="880">
        <v>98.6</v>
      </c>
      <c r="F14" s="880">
        <v>102.8</v>
      </c>
      <c r="G14" s="880">
        <v>106.7</v>
      </c>
      <c r="H14" s="880">
        <v>103</v>
      </c>
      <c r="I14" s="880">
        <v>114.7</v>
      </c>
      <c r="J14" s="880">
        <v>103.2</v>
      </c>
      <c r="K14" s="881">
        <v>102</v>
      </c>
      <c r="L14" s="880">
        <v>99.6</v>
      </c>
      <c r="M14" s="880">
        <v>93.1</v>
      </c>
      <c r="N14" s="880">
        <v>98.6</v>
      </c>
      <c r="O14" s="593">
        <v>101.8</v>
      </c>
      <c r="P14" s="881">
        <v>101.5</v>
      </c>
    </row>
    <row r="15" spans="1:16" s="588" customFormat="1" ht="17.25" customHeight="1">
      <c r="A15" s="594" t="s">
        <v>557</v>
      </c>
      <c r="B15" s="590">
        <v>102.2</v>
      </c>
      <c r="C15" s="880">
        <v>101.9</v>
      </c>
      <c r="D15" s="880">
        <v>99.8</v>
      </c>
      <c r="E15" s="880">
        <v>98.8</v>
      </c>
      <c r="F15" s="880">
        <v>103.7</v>
      </c>
      <c r="G15" s="880">
        <v>110.2</v>
      </c>
      <c r="H15" s="880">
        <v>103</v>
      </c>
      <c r="I15" s="880">
        <v>115.4</v>
      </c>
      <c r="J15" s="880">
        <v>104.6</v>
      </c>
      <c r="K15" s="881">
        <v>101.3</v>
      </c>
      <c r="L15" s="880">
        <v>99.5</v>
      </c>
      <c r="M15" s="880">
        <v>92.9</v>
      </c>
      <c r="N15" s="880">
        <v>99.5</v>
      </c>
      <c r="O15" s="593">
        <v>102.6</v>
      </c>
      <c r="P15" s="881">
        <v>101.7</v>
      </c>
    </row>
    <row r="16" spans="1:16" s="588" customFormat="1" ht="17.25" customHeight="1">
      <c r="A16" s="594" t="s">
        <v>545</v>
      </c>
      <c r="B16" s="590">
        <v>102.1</v>
      </c>
      <c r="C16" s="880">
        <v>102</v>
      </c>
      <c r="D16" s="880">
        <v>99.8</v>
      </c>
      <c r="E16" s="880">
        <v>98.7</v>
      </c>
      <c r="F16" s="880">
        <v>103.6</v>
      </c>
      <c r="G16" s="880">
        <v>106.5</v>
      </c>
      <c r="H16" s="880">
        <v>103.1</v>
      </c>
      <c r="I16" s="880">
        <v>115.3</v>
      </c>
      <c r="J16" s="880">
        <v>104.4</v>
      </c>
      <c r="K16" s="881">
        <v>102.7</v>
      </c>
      <c r="L16" s="880">
        <v>99.4</v>
      </c>
      <c r="M16" s="880">
        <v>93.2</v>
      </c>
      <c r="N16" s="880">
        <v>99.5</v>
      </c>
      <c r="O16" s="593">
        <v>101.4</v>
      </c>
      <c r="P16" s="881">
        <v>101.2</v>
      </c>
    </row>
    <row r="17" spans="1:16" s="588" customFormat="1" ht="17.25" customHeight="1">
      <c r="A17" s="594" t="s">
        <v>546</v>
      </c>
      <c r="B17" s="590">
        <v>102.9</v>
      </c>
      <c r="C17" s="880">
        <v>102.7</v>
      </c>
      <c r="D17" s="880">
        <v>100.6</v>
      </c>
      <c r="E17" s="880">
        <v>99.5</v>
      </c>
      <c r="F17" s="880">
        <v>104.4</v>
      </c>
      <c r="G17" s="880">
        <v>106.4</v>
      </c>
      <c r="H17" s="880">
        <v>103.7</v>
      </c>
      <c r="I17" s="880">
        <v>115.7</v>
      </c>
      <c r="J17" s="880">
        <v>105.5</v>
      </c>
      <c r="K17" s="881">
        <v>103.3</v>
      </c>
      <c r="L17" s="880">
        <v>99.4</v>
      </c>
      <c r="M17" s="880">
        <v>94.3</v>
      </c>
      <c r="N17" s="880">
        <v>99.5</v>
      </c>
      <c r="O17" s="593">
        <v>102.2</v>
      </c>
      <c r="P17" s="881">
        <v>101.7</v>
      </c>
    </row>
    <row r="18" spans="1:16" s="588" customFormat="1" ht="17.25" customHeight="1">
      <c r="A18" s="594" t="s">
        <v>547</v>
      </c>
      <c r="B18" s="590">
        <v>103.1</v>
      </c>
      <c r="C18" s="880">
        <v>102.9</v>
      </c>
      <c r="D18" s="880">
        <v>100.8</v>
      </c>
      <c r="E18" s="880">
        <v>99.7</v>
      </c>
      <c r="F18" s="880">
        <v>104.7</v>
      </c>
      <c r="G18" s="880">
        <v>108.8</v>
      </c>
      <c r="H18" s="880">
        <v>103.8</v>
      </c>
      <c r="I18" s="880">
        <v>115.6</v>
      </c>
      <c r="J18" s="880">
        <v>104.7</v>
      </c>
      <c r="K18" s="881">
        <v>103.8</v>
      </c>
      <c r="L18" s="880">
        <v>99.6</v>
      </c>
      <c r="M18" s="880">
        <v>94.5</v>
      </c>
      <c r="N18" s="880">
        <v>99.5</v>
      </c>
      <c r="O18" s="593">
        <v>103.8</v>
      </c>
      <c r="P18" s="881">
        <v>101.6</v>
      </c>
    </row>
    <row r="19" spans="1:16" s="588" customFormat="1" ht="17.25" customHeight="1">
      <c r="A19" s="594" t="s">
        <v>548</v>
      </c>
      <c r="B19" s="590">
        <v>103.5</v>
      </c>
      <c r="C19" s="880">
        <v>103.3</v>
      </c>
      <c r="D19" s="880">
        <v>101.3</v>
      </c>
      <c r="E19" s="880">
        <v>99.8</v>
      </c>
      <c r="F19" s="880">
        <v>106</v>
      </c>
      <c r="G19" s="880">
        <v>108.1</v>
      </c>
      <c r="H19" s="880">
        <v>104.2</v>
      </c>
      <c r="I19" s="880">
        <v>115.7</v>
      </c>
      <c r="J19" s="880">
        <v>106.7</v>
      </c>
      <c r="K19" s="881">
        <v>105.9</v>
      </c>
      <c r="L19" s="880">
        <v>99.4</v>
      </c>
      <c r="M19" s="880">
        <v>94.2</v>
      </c>
      <c r="N19" s="880">
        <v>99.5</v>
      </c>
      <c r="O19" s="593">
        <v>102.4</v>
      </c>
      <c r="P19" s="881">
        <v>101.6</v>
      </c>
    </row>
    <row r="20" spans="1:16" s="588" customFormat="1" ht="17.25" customHeight="1">
      <c r="A20" s="594" t="s">
        <v>549</v>
      </c>
      <c r="B20" s="590">
        <v>103.8</v>
      </c>
      <c r="C20" s="880">
        <v>103.8</v>
      </c>
      <c r="D20" s="880">
        <v>101.8</v>
      </c>
      <c r="E20" s="880">
        <v>100.2</v>
      </c>
      <c r="F20" s="880">
        <v>106.5</v>
      </c>
      <c r="G20" s="880">
        <v>105</v>
      </c>
      <c r="H20" s="880">
        <v>104.5</v>
      </c>
      <c r="I20" s="880">
        <v>115.6</v>
      </c>
      <c r="J20" s="880">
        <v>109</v>
      </c>
      <c r="K20" s="881">
        <v>107.5</v>
      </c>
      <c r="L20" s="880">
        <v>100.2</v>
      </c>
      <c r="M20" s="880">
        <v>94.3</v>
      </c>
      <c r="N20" s="880">
        <v>99.5</v>
      </c>
      <c r="O20" s="593">
        <v>101.8</v>
      </c>
      <c r="P20" s="881">
        <v>102.1</v>
      </c>
    </row>
    <row r="21" spans="1:16" s="588" customFormat="1" ht="17.25" customHeight="1">
      <c r="A21" s="594" t="s">
        <v>550</v>
      </c>
      <c r="B21" s="590">
        <v>104</v>
      </c>
      <c r="C21" s="880">
        <v>104.2</v>
      </c>
      <c r="D21" s="880">
        <v>102.3</v>
      </c>
      <c r="E21" s="880">
        <v>100.3</v>
      </c>
      <c r="F21" s="880">
        <v>107.1</v>
      </c>
      <c r="G21" s="880">
        <v>101</v>
      </c>
      <c r="H21" s="880">
        <v>104.6</v>
      </c>
      <c r="I21" s="880">
        <v>115.5</v>
      </c>
      <c r="J21" s="880">
        <v>110.3</v>
      </c>
      <c r="K21" s="881">
        <v>109.3</v>
      </c>
      <c r="L21" s="880">
        <v>100.1</v>
      </c>
      <c r="M21" s="880">
        <v>94.2</v>
      </c>
      <c r="N21" s="880">
        <v>99.5</v>
      </c>
      <c r="O21" s="593">
        <v>100.7</v>
      </c>
      <c r="P21" s="881">
        <v>102.2</v>
      </c>
    </row>
    <row r="22" spans="1:16" s="588" customFormat="1" ht="17.25" customHeight="1">
      <c r="A22" s="594" t="s">
        <v>502</v>
      </c>
      <c r="B22" s="590">
        <v>104.1</v>
      </c>
      <c r="C22" s="880">
        <v>104.1</v>
      </c>
      <c r="D22" s="880">
        <v>101.9</v>
      </c>
      <c r="E22" s="880">
        <v>99.7</v>
      </c>
      <c r="F22" s="880">
        <v>107.9</v>
      </c>
      <c r="G22" s="880">
        <v>104.3</v>
      </c>
      <c r="H22" s="880">
        <v>104.6</v>
      </c>
      <c r="I22" s="880">
        <v>115.1</v>
      </c>
      <c r="J22" s="880">
        <v>108.7</v>
      </c>
      <c r="K22" s="881">
        <v>106.7</v>
      </c>
      <c r="L22" s="880">
        <v>100.2</v>
      </c>
      <c r="M22" s="880">
        <v>94.5</v>
      </c>
      <c r="N22" s="880">
        <v>99.5</v>
      </c>
      <c r="O22" s="593">
        <v>101.1</v>
      </c>
      <c r="P22" s="881">
        <v>102.5</v>
      </c>
    </row>
    <row r="23" spans="1:16" s="588" customFormat="1" ht="17.25" customHeight="1">
      <c r="A23" s="594" t="s">
        <v>643</v>
      </c>
      <c r="B23" s="590">
        <v>104.8</v>
      </c>
      <c r="C23" s="880">
        <v>104.3</v>
      </c>
      <c r="D23" s="880">
        <v>102.1</v>
      </c>
      <c r="E23" s="880">
        <v>100</v>
      </c>
      <c r="F23" s="880">
        <v>109.5</v>
      </c>
      <c r="G23" s="880">
        <v>115</v>
      </c>
      <c r="H23" s="880">
        <v>104.6</v>
      </c>
      <c r="I23" s="880">
        <v>115.5</v>
      </c>
      <c r="J23" s="880">
        <v>109.4</v>
      </c>
      <c r="K23" s="881">
        <v>106.9</v>
      </c>
      <c r="L23" s="880">
        <v>100.2</v>
      </c>
      <c r="M23" s="880">
        <v>94.5</v>
      </c>
      <c r="N23" s="880">
        <v>99.5</v>
      </c>
      <c r="O23" s="593">
        <v>102.9</v>
      </c>
      <c r="P23" s="881">
        <v>102.1</v>
      </c>
    </row>
    <row r="24" spans="1:16" s="588" customFormat="1" ht="17.25" customHeight="1">
      <c r="A24" s="594" t="s">
        <v>665</v>
      </c>
      <c r="B24" s="590">
        <v>104.2</v>
      </c>
      <c r="C24" s="590">
        <v>103.7</v>
      </c>
      <c r="D24" s="590">
        <v>102.6</v>
      </c>
      <c r="E24" s="590">
        <v>100.5</v>
      </c>
      <c r="F24" s="590">
        <v>109.8</v>
      </c>
      <c r="G24" s="590">
        <v>114.2</v>
      </c>
      <c r="H24" s="590">
        <v>104.7</v>
      </c>
      <c r="I24" s="590">
        <v>108</v>
      </c>
      <c r="J24" s="590">
        <v>109.1</v>
      </c>
      <c r="K24" s="590">
        <v>107.5</v>
      </c>
      <c r="L24" s="590">
        <v>101.1</v>
      </c>
      <c r="M24" s="590">
        <v>94.1</v>
      </c>
      <c r="N24" s="593">
        <v>99.5</v>
      </c>
      <c r="O24" s="590">
        <v>103</v>
      </c>
      <c r="P24" s="591">
        <v>102.5</v>
      </c>
    </row>
    <row r="25" spans="1:16" s="588" customFormat="1" ht="17.25" customHeight="1">
      <c r="A25" s="594" t="s">
        <v>729</v>
      </c>
      <c r="B25" s="590">
        <v>104.6</v>
      </c>
      <c r="C25" s="590">
        <v>104.2</v>
      </c>
      <c r="D25" s="590">
        <v>103.2</v>
      </c>
      <c r="E25" s="590">
        <v>101</v>
      </c>
      <c r="F25" s="590">
        <v>110.4</v>
      </c>
      <c r="G25" s="590">
        <v>113.5</v>
      </c>
      <c r="H25" s="590">
        <v>104.9</v>
      </c>
      <c r="I25" s="590">
        <v>107.6</v>
      </c>
      <c r="J25" s="590">
        <v>109.8</v>
      </c>
      <c r="K25" s="590">
        <v>107.9</v>
      </c>
      <c r="L25" s="590">
        <v>101.4</v>
      </c>
      <c r="M25" s="590">
        <v>94.2</v>
      </c>
      <c r="N25" s="590">
        <v>99.3</v>
      </c>
      <c r="O25" s="591">
        <v>104.5</v>
      </c>
      <c r="P25" s="591">
        <v>103.1</v>
      </c>
    </row>
    <row r="26" spans="1:16" s="588" customFormat="1" ht="6" customHeight="1">
      <c r="A26" s="595"/>
      <c r="B26" s="596"/>
      <c r="C26" s="597"/>
      <c r="D26" s="597"/>
      <c r="E26" s="597"/>
      <c r="F26" s="597"/>
      <c r="G26" s="597"/>
      <c r="H26" s="597"/>
      <c r="I26" s="597"/>
      <c r="J26" s="597"/>
      <c r="K26" s="598"/>
      <c r="L26" s="597"/>
      <c r="M26" s="597"/>
      <c r="N26" s="597"/>
      <c r="O26" s="599"/>
      <c r="P26" s="598"/>
    </row>
    <row r="27" spans="1:16" s="588" customFormat="1" ht="14.25" customHeight="1">
      <c r="A27" s="600"/>
      <c r="B27" s="601"/>
      <c r="C27" s="602"/>
      <c r="D27" s="602"/>
      <c r="E27" s="602"/>
      <c r="F27" s="602"/>
      <c r="G27" s="602"/>
      <c r="H27" s="602"/>
      <c r="I27" s="602"/>
      <c r="J27" s="602"/>
      <c r="K27" s="602"/>
      <c r="L27" s="602"/>
      <c r="M27" s="602"/>
      <c r="N27" s="602"/>
      <c r="O27" s="602"/>
      <c r="P27" s="602"/>
    </row>
    <row r="28" spans="1:16" s="588" customFormat="1" ht="18.75" customHeight="1">
      <c r="A28" s="600"/>
      <c r="B28" s="601"/>
      <c r="C28" s="602"/>
      <c r="D28" s="602"/>
      <c r="E28" s="602"/>
      <c r="F28" s="602"/>
      <c r="G28" s="602"/>
      <c r="H28" s="602"/>
      <c r="I28" s="602"/>
      <c r="J28" s="602"/>
      <c r="K28" s="602"/>
      <c r="L28" s="602"/>
      <c r="M28" s="602"/>
      <c r="N28" s="602"/>
      <c r="O28" s="602"/>
      <c r="P28" s="602"/>
    </row>
    <row r="29" spans="1:18" ht="17.25" customHeight="1">
      <c r="A29" s="588"/>
      <c r="B29" s="588"/>
      <c r="C29" s="588"/>
      <c r="D29" s="588"/>
      <c r="E29" s="588"/>
      <c r="F29" s="588"/>
      <c r="G29" s="588"/>
      <c r="H29" s="588"/>
      <c r="I29" s="588"/>
      <c r="J29" s="588"/>
      <c r="K29" s="603"/>
      <c r="L29" s="603"/>
      <c r="M29" s="588"/>
      <c r="N29" s="588"/>
      <c r="O29" s="603"/>
      <c r="P29" s="588"/>
      <c r="Q29" s="588"/>
      <c r="R29" s="588"/>
    </row>
    <row r="30" spans="1:16" ht="17.25" customHeight="1" thickBot="1">
      <c r="A30" s="604" t="s">
        <v>452</v>
      </c>
      <c r="B30" s="605"/>
      <c r="C30" s="605"/>
      <c r="D30" s="605"/>
      <c r="E30" s="605"/>
      <c r="F30" s="605"/>
      <c r="G30" s="605"/>
      <c r="H30" s="605"/>
      <c r="I30" s="605"/>
      <c r="J30" s="605"/>
      <c r="K30" s="605"/>
      <c r="L30" s="605"/>
      <c r="M30" s="1240" t="s">
        <v>567</v>
      </c>
      <c r="N30" s="1240"/>
      <c r="O30" s="1240"/>
      <c r="P30" s="1240"/>
    </row>
    <row r="31" spans="1:16" s="606" customFormat="1" ht="18.75" customHeight="1" thickTop="1">
      <c r="A31" s="566" t="s">
        <v>1</v>
      </c>
      <c r="B31" s="1241" t="s">
        <v>148</v>
      </c>
      <c r="C31" s="567"/>
      <c r="D31" s="567"/>
      <c r="E31" s="568"/>
      <c r="F31" s="569"/>
      <c r="G31" s="570"/>
      <c r="H31" s="1244" t="s">
        <v>199</v>
      </c>
      <c r="I31" s="928" t="s">
        <v>327</v>
      </c>
      <c r="J31" s="928" t="s">
        <v>329</v>
      </c>
      <c r="K31" s="571" t="s">
        <v>149</v>
      </c>
      <c r="L31" s="928" t="s">
        <v>330</v>
      </c>
      <c r="M31" s="928" t="s">
        <v>331</v>
      </c>
      <c r="N31" s="1244" t="s">
        <v>150</v>
      </c>
      <c r="O31" s="928" t="s">
        <v>333</v>
      </c>
      <c r="P31" s="1241" t="s">
        <v>151</v>
      </c>
    </row>
    <row r="32" spans="1:16" s="606" customFormat="1" ht="18.75" customHeight="1">
      <c r="A32" s="573"/>
      <c r="B32" s="1242"/>
      <c r="C32" s="574" t="s">
        <v>200</v>
      </c>
      <c r="D32" s="1247" t="s">
        <v>322</v>
      </c>
      <c r="E32" s="575" t="s">
        <v>152</v>
      </c>
      <c r="F32" s="929" t="s">
        <v>267</v>
      </c>
      <c r="G32" s="929" t="s">
        <v>197</v>
      </c>
      <c r="H32" s="1245"/>
      <c r="I32" s="576" t="s">
        <v>447</v>
      </c>
      <c r="J32" s="576" t="s">
        <v>447</v>
      </c>
      <c r="K32" s="576"/>
      <c r="L32" s="929"/>
      <c r="M32" s="929" t="s">
        <v>447</v>
      </c>
      <c r="N32" s="1245"/>
      <c r="O32" s="929"/>
      <c r="P32" s="1242"/>
    </row>
    <row r="33" spans="1:16" s="606" customFormat="1" ht="18.75" customHeight="1">
      <c r="A33" s="578" t="s">
        <v>22</v>
      </c>
      <c r="B33" s="1243"/>
      <c r="C33" s="579" t="s">
        <v>154</v>
      </c>
      <c r="D33" s="1248"/>
      <c r="E33" s="580" t="s">
        <v>323</v>
      </c>
      <c r="F33" s="581"/>
      <c r="G33" s="930" t="s">
        <v>198</v>
      </c>
      <c r="H33" s="1246"/>
      <c r="I33" s="930" t="s">
        <v>328</v>
      </c>
      <c r="J33" s="581" t="s">
        <v>153</v>
      </c>
      <c r="K33" s="930" t="s">
        <v>448</v>
      </c>
      <c r="L33" s="930" t="s">
        <v>449</v>
      </c>
      <c r="M33" s="930" t="s">
        <v>332</v>
      </c>
      <c r="N33" s="1246"/>
      <c r="O33" s="930" t="s">
        <v>450</v>
      </c>
      <c r="P33" s="1243"/>
    </row>
    <row r="34" spans="1:16" s="606" customFormat="1" ht="17.25" customHeight="1">
      <c r="A34" s="607" t="s">
        <v>451</v>
      </c>
      <c r="B34" s="882">
        <v>10000</v>
      </c>
      <c r="C34" s="883">
        <v>9604</v>
      </c>
      <c r="D34" s="884">
        <v>8892</v>
      </c>
      <c r="E34" s="882">
        <v>6781</v>
      </c>
      <c r="F34" s="883">
        <v>2626</v>
      </c>
      <c r="G34" s="882">
        <v>396</v>
      </c>
      <c r="H34" s="883">
        <v>2149</v>
      </c>
      <c r="I34" s="882">
        <v>693</v>
      </c>
      <c r="J34" s="883">
        <v>387</v>
      </c>
      <c r="K34" s="885">
        <v>353</v>
      </c>
      <c r="L34" s="882">
        <v>477</v>
      </c>
      <c r="M34" s="882">
        <v>1493</v>
      </c>
      <c r="N34" s="886">
        <v>304</v>
      </c>
      <c r="O34" s="883">
        <v>911</v>
      </c>
      <c r="P34" s="885">
        <v>607</v>
      </c>
    </row>
    <row r="35" spans="1:16" s="606" customFormat="1" ht="12.75" customHeight="1">
      <c r="A35" s="583"/>
      <c r="B35" s="584"/>
      <c r="C35" s="585"/>
      <c r="D35" s="584"/>
      <c r="E35" s="584"/>
      <c r="F35" s="585"/>
      <c r="G35" s="584"/>
      <c r="H35" s="585"/>
      <c r="I35" s="584"/>
      <c r="J35" s="585"/>
      <c r="K35" s="586"/>
      <c r="L35" s="584"/>
      <c r="M35" s="584"/>
      <c r="N35" s="587"/>
      <c r="O35" s="585"/>
      <c r="P35" s="586"/>
    </row>
    <row r="36" spans="1:16" s="605" customFormat="1" ht="18" customHeight="1">
      <c r="A36" s="589" t="s">
        <v>573</v>
      </c>
      <c r="B36" s="590">
        <v>100</v>
      </c>
      <c r="C36" s="590">
        <v>100</v>
      </c>
      <c r="D36" s="590">
        <v>100</v>
      </c>
      <c r="E36" s="590">
        <v>100</v>
      </c>
      <c r="F36" s="590">
        <v>100</v>
      </c>
      <c r="G36" s="590">
        <v>100</v>
      </c>
      <c r="H36" s="590">
        <v>100</v>
      </c>
      <c r="I36" s="590">
        <v>100</v>
      </c>
      <c r="J36" s="590">
        <v>100</v>
      </c>
      <c r="K36" s="590">
        <v>100</v>
      </c>
      <c r="L36" s="590">
        <v>100</v>
      </c>
      <c r="M36" s="590">
        <v>100</v>
      </c>
      <c r="N36" s="879">
        <v>100</v>
      </c>
      <c r="O36" s="591">
        <v>100</v>
      </c>
      <c r="P36" s="591">
        <v>100</v>
      </c>
    </row>
    <row r="37" spans="1:16" s="605" customFormat="1" ht="18" customHeight="1">
      <c r="A37" s="589" t="s">
        <v>577</v>
      </c>
      <c r="B37" s="590">
        <v>99.8</v>
      </c>
      <c r="C37" s="590">
        <v>99.8</v>
      </c>
      <c r="D37" s="590">
        <v>99.5</v>
      </c>
      <c r="E37" s="590">
        <v>99.2</v>
      </c>
      <c r="F37" s="590">
        <v>100</v>
      </c>
      <c r="G37" s="590">
        <v>98.8</v>
      </c>
      <c r="H37" s="590">
        <v>100.6</v>
      </c>
      <c r="I37" s="590">
        <v>101.3</v>
      </c>
      <c r="J37" s="590">
        <v>101.7</v>
      </c>
      <c r="K37" s="590">
        <v>100.4</v>
      </c>
      <c r="L37" s="590">
        <v>99.6</v>
      </c>
      <c r="M37" s="590">
        <v>95</v>
      </c>
      <c r="N37" s="879">
        <v>100</v>
      </c>
      <c r="O37" s="591">
        <v>101.6</v>
      </c>
      <c r="P37" s="591">
        <v>101.1</v>
      </c>
    </row>
    <row r="38" spans="1:16" s="605" customFormat="1" ht="18" customHeight="1">
      <c r="A38" s="589" t="s">
        <v>641</v>
      </c>
      <c r="B38" s="590">
        <v>102.3</v>
      </c>
      <c r="C38" s="590">
        <v>102.1</v>
      </c>
      <c r="D38" s="590">
        <v>100.5</v>
      </c>
      <c r="E38" s="590">
        <v>99.4</v>
      </c>
      <c r="F38" s="590">
        <v>104.5</v>
      </c>
      <c r="G38" s="590">
        <v>106.7</v>
      </c>
      <c r="H38" s="590">
        <v>101.3</v>
      </c>
      <c r="I38" s="590">
        <v>116.3</v>
      </c>
      <c r="J38" s="590">
        <v>105.5</v>
      </c>
      <c r="K38" s="590">
        <v>102</v>
      </c>
      <c r="L38" s="590">
        <v>99.3</v>
      </c>
      <c r="M38" s="590">
        <v>93.5</v>
      </c>
      <c r="N38" s="879">
        <v>100.9</v>
      </c>
      <c r="O38" s="591">
        <v>102.7</v>
      </c>
      <c r="P38" s="591">
        <v>102.2</v>
      </c>
    </row>
    <row r="39" spans="1:16" s="605" customFormat="1" ht="18" customHeight="1">
      <c r="A39" s="592"/>
      <c r="B39" s="590"/>
      <c r="C39" s="590"/>
      <c r="D39" s="590"/>
      <c r="E39" s="590"/>
      <c r="F39" s="590"/>
      <c r="G39" s="590"/>
      <c r="H39" s="590"/>
      <c r="I39" s="590"/>
      <c r="J39" s="590"/>
      <c r="K39" s="590"/>
      <c r="L39" s="590"/>
      <c r="M39" s="590"/>
      <c r="N39" s="593"/>
      <c r="O39" s="591"/>
      <c r="P39" s="591"/>
    </row>
    <row r="40" spans="1:16" s="605" customFormat="1" ht="17.25" customHeight="1">
      <c r="A40" s="594" t="s">
        <v>676</v>
      </c>
      <c r="B40" s="590">
        <v>101.1</v>
      </c>
      <c r="C40" s="880">
        <v>100.9</v>
      </c>
      <c r="D40" s="880">
        <v>99.5</v>
      </c>
      <c r="E40" s="880">
        <v>98.7</v>
      </c>
      <c r="F40" s="880">
        <v>102.5</v>
      </c>
      <c r="G40" s="880">
        <v>105.9</v>
      </c>
      <c r="H40" s="880">
        <v>100.8</v>
      </c>
      <c r="I40" s="880">
        <v>113.3</v>
      </c>
      <c r="J40" s="880">
        <v>101.8</v>
      </c>
      <c r="K40" s="880">
        <v>100.9</v>
      </c>
      <c r="L40" s="880">
        <v>99.4</v>
      </c>
      <c r="M40" s="880">
        <v>93.2</v>
      </c>
      <c r="N40" s="880">
        <v>100.5</v>
      </c>
      <c r="O40" s="880">
        <v>102.2</v>
      </c>
      <c r="P40" s="881">
        <v>101.9</v>
      </c>
    </row>
    <row r="41" spans="1:16" s="605" customFormat="1" ht="17.25" customHeight="1">
      <c r="A41" s="594" t="s">
        <v>544</v>
      </c>
      <c r="B41" s="590">
        <v>101.5</v>
      </c>
      <c r="C41" s="880">
        <v>101.4</v>
      </c>
      <c r="D41" s="880">
        <v>99.9</v>
      </c>
      <c r="E41" s="880">
        <v>99</v>
      </c>
      <c r="F41" s="880">
        <v>102.9</v>
      </c>
      <c r="G41" s="880">
        <v>105.9</v>
      </c>
      <c r="H41" s="880">
        <v>101</v>
      </c>
      <c r="I41" s="880">
        <v>114.3</v>
      </c>
      <c r="J41" s="880">
        <v>103.7</v>
      </c>
      <c r="K41" s="880">
        <v>102.4</v>
      </c>
      <c r="L41" s="880">
        <v>98.9</v>
      </c>
      <c r="M41" s="880">
        <v>93</v>
      </c>
      <c r="N41" s="880">
        <v>101.1</v>
      </c>
      <c r="O41" s="880">
        <v>103.1</v>
      </c>
      <c r="P41" s="881">
        <v>102.1</v>
      </c>
    </row>
    <row r="42" spans="1:16" s="605" customFormat="1" ht="17.25" customHeight="1">
      <c r="A42" s="594" t="s">
        <v>557</v>
      </c>
      <c r="B42" s="590">
        <v>101.8</v>
      </c>
      <c r="C42" s="880">
        <v>101.6</v>
      </c>
      <c r="D42" s="880">
        <v>100.1</v>
      </c>
      <c r="E42" s="880">
        <v>99.2</v>
      </c>
      <c r="F42" s="880">
        <v>103.4</v>
      </c>
      <c r="G42" s="880">
        <v>107.5</v>
      </c>
      <c r="H42" s="880">
        <v>101.1</v>
      </c>
      <c r="I42" s="880">
        <v>115.2</v>
      </c>
      <c r="J42" s="880">
        <v>105.1</v>
      </c>
      <c r="K42" s="880">
        <v>102.4</v>
      </c>
      <c r="L42" s="880">
        <v>99</v>
      </c>
      <c r="M42" s="880">
        <v>92.8</v>
      </c>
      <c r="N42" s="880">
        <v>101.1</v>
      </c>
      <c r="O42" s="880">
        <v>103.6</v>
      </c>
      <c r="P42" s="881">
        <v>102.1</v>
      </c>
    </row>
    <row r="43" spans="1:16" s="605" customFormat="1" ht="17.25" customHeight="1">
      <c r="A43" s="594" t="s">
        <v>545</v>
      </c>
      <c r="B43" s="590">
        <v>101.8</v>
      </c>
      <c r="C43" s="880">
        <v>101.7</v>
      </c>
      <c r="D43" s="880">
        <v>100.1</v>
      </c>
      <c r="E43" s="880">
        <v>99.1</v>
      </c>
      <c r="F43" s="880">
        <v>103.6</v>
      </c>
      <c r="G43" s="880">
        <v>105.7</v>
      </c>
      <c r="H43" s="880">
        <v>101.2</v>
      </c>
      <c r="I43" s="880">
        <v>115.6</v>
      </c>
      <c r="J43" s="880">
        <v>105.7</v>
      </c>
      <c r="K43" s="880">
        <v>102.1</v>
      </c>
      <c r="L43" s="880">
        <v>99</v>
      </c>
      <c r="M43" s="880">
        <v>92.9</v>
      </c>
      <c r="N43" s="880">
        <v>101</v>
      </c>
      <c r="O43" s="880">
        <v>102.3</v>
      </c>
      <c r="P43" s="881">
        <v>102.1</v>
      </c>
    </row>
    <row r="44" spans="1:16" s="605" customFormat="1" ht="17.25" customHeight="1">
      <c r="A44" s="594" t="s">
        <v>546</v>
      </c>
      <c r="B44" s="590">
        <v>102.3</v>
      </c>
      <c r="C44" s="880">
        <v>102.2</v>
      </c>
      <c r="D44" s="880">
        <v>100.6</v>
      </c>
      <c r="E44" s="880">
        <v>99.5</v>
      </c>
      <c r="F44" s="880">
        <v>104</v>
      </c>
      <c r="G44" s="880">
        <v>104.9</v>
      </c>
      <c r="H44" s="880">
        <v>101.2</v>
      </c>
      <c r="I44" s="880">
        <v>117</v>
      </c>
      <c r="J44" s="880">
        <v>106.3</v>
      </c>
      <c r="K44" s="880">
        <v>100.7</v>
      </c>
      <c r="L44" s="880">
        <v>99.1</v>
      </c>
      <c r="M44" s="880">
        <v>94.3</v>
      </c>
      <c r="N44" s="880">
        <v>101</v>
      </c>
      <c r="O44" s="880">
        <v>103.2</v>
      </c>
      <c r="P44" s="881">
        <v>102.2</v>
      </c>
    </row>
    <row r="45" spans="1:16" s="605" customFormat="1" ht="17.25" customHeight="1">
      <c r="A45" s="594" t="s">
        <v>547</v>
      </c>
      <c r="B45" s="590">
        <v>102.7</v>
      </c>
      <c r="C45" s="880">
        <v>102.5</v>
      </c>
      <c r="D45" s="880">
        <v>100.9</v>
      </c>
      <c r="E45" s="880">
        <v>99.7</v>
      </c>
      <c r="F45" s="880">
        <v>104.5</v>
      </c>
      <c r="G45" s="880">
        <v>106.4</v>
      </c>
      <c r="H45" s="880">
        <v>101.3</v>
      </c>
      <c r="I45" s="880">
        <v>117.9</v>
      </c>
      <c r="J45" s="880">
        <v>106.8</v>
      </c>
      <c r="K45" s="880">
        <v>99.6</v>
      </c>
      <c r="L45" s="880">
        <v>99.1</v>
      </c>
      <c r="M45" s="880">
        <v>94.3</v>
      </c>
      <c r="N45" s="880">
        <v>101</v>
      </c>
      <c r="O45" s="880">
        <v>104.9</v>
      </c>
      <c r="P45" s="881">
        <v>102.4</v>
      </c>
    </row>
    <row r="46" spans="1:16" s="605" customFormat="1" ht="17.25" customHeight="1">
      <c r="A46" s="594" t="s">
        <v>548</v>
      </c>
      <c r="B46" s="590">
        <v>103.1</v>
      </c>
      <c r="C46" s="880">
        <v>102.9</v>
      </c>
      <c r="D46" s="880">
        <v>101.1</v>
      </c>
      <c r="E46" s="880">
        <v>99.8</v>
      </c>
      <c r="F46" s="880">
        <v>105.6</v>
      </c>
      <c r="G46" s="880">
        <v>108.5</v>
      </c>
      <c r="H46" s="880">
        <v>101.3</v>
      </c>
      <c r="I46" s="880">
        <v>118.5</v>
      </c>
      <c r="J46" s="880">
        <v>108.4</v>
      </c>
      <c r="K46" s="880">
        <v>103.6</v>
      </c>
      <c r="L46" s="880">
        <v>99.2</v>
      </c>
      <c r="M46" s="880">
        <v>94.1</v>
      </c>
      <c r="N46" s="880">
        <v>101</v>
      </c>
      <c r="O46" s="880">
        <v>103.8</v>
      </c>
      <c r="P46" s="881">
        <v>102.4</v>
      </c>
    </row>
    <row r="47" spans="1:16" s="605" customFormat="1" ht="17.25" customHeight="1">
      <c r="A47" s="594" t="s">
        <v>549</v>
      </c>
      <c r="B47" s="590">
        <v>103.7</v>
      </c>
      <c r="C47" s="880">
        <v>103.4</v>
      </c>
      <c r="D47" s="880">
        <v>101.7</v>
      </c>
      <c r="E47" s="880">
        <v>100.1</v>
      </c>
      <c r="F47" s="880">
        <v>107.1</v>
      </c>
      <c r="G47" s="880">
        <v>109.6</v>
      </c>
      <c r="H47" s="880">
        <v>101.8</v>
      </c>
      <c r="I47" s="880">
        <v>119.7</v>
      </c>
      <c r="J47" s="880">
        <v>108.7</v>
      </c>
      <c r="K47" s="880">
        <v>104.4</v>
      </c>
      <c r="L47" s="880">
        <v>99.6</v>
      </c>
      <c r="M47" s="880">
        <v>94.2</v>
      </c>
      <c r="N47" s="880">
        <v>101</v>
      </c>
      <c r="O47" s="880">
        <v>103</v>
      </c>
      <c r="P47" s="881">
        <v>102.6</v>
      </c>
    </row>
    <row r="48" spans="1:16" s="605" customFormat="1" ht="17.25" customHeight="1">
      <c r="A48" s="594" t="s">
        <v>550</v>
      </c>
      <c r="B48" s="590">
        <v>103.9</v>
      </c>
      <c r="C48" s="880">
        <v>103.8</v>
      </c>
      <c r="D48" s="880">
        <v>102</v>
      </c>
      <c r="E48" s="880">
        <v>100.1</v>
      </c>
      <c r="F48" s="880">
        <v>107.8</v>
      </c>
      <c r="G48" s="880">
        <v>107.2</v>
      </c>
      <c r="H48" s="880">
        <v>101.9</v>
      </c>
      <c r="I48" s="880">
        <v>121</v>
      </c>
      <c r="J48" s="880">
        <v>109.6</v>
      </c>
      <c r="K48" s="880">
        <v>105.1</v>
      </c>
      <c r="L48" s="880">
        <v>99.7</v>
      </c>
      <c r="M48" s="880">
        <v>94.3</v>
      </c>
      <c r="N48" s="880">
        <v>101</v>
      </c>
      <c r="O48" s="880">
        <v>101.6</v>
      </c>
      <c r="P48" s="881">
        <v>102.7</v>
      </c>
    </row>
    <row r="49" spans="1:16" s="605" customFormat="1" ht="17.25" customHeight="1">
      <c r="A49" s="594" t="s">
        <v>502</v>
      </c>
      <c r="B49" s="590">
        <v>104.1</v>
      </c>
      <c r="C49" s="590">
        <v>104.1</v>
      </c>
      <c r="D49" s="590">
        <v>102.1</v>
      </c>
      <c r="E49" s="590">
        <v>100.1</v>
      </c>
      <c r="F49" s="590">
        <v>107.9</v>
      </c>
      <c r="G49" s="590">
        <v>105.7</v>
      </c>
      <c r="H49" s="590">
        <v>102</v>
      </c>
      <c r="I49" s="590">
        <v>123.3</v>
      </c>
      <c r="J49" s="590">
        <v>108.6</v>
      </c>
      <c r="K49" s="590">
        <v>104.2</v>
      </c>
      <c r="L49" s="590">
        <v>99.6</v>
      </c>
      <c r="M49" s="590">
        <v>94.4</v>
      </c>
      <c r="N49" s="593">
        <v>101</v>
      </c>
      <c r="O49" s="591">
        <v>101.9</v>
      </c>
      <c r="P49" s="591">
        <v>102.8</v>
      </c>
    </row>
    <row r="50" spans="1:16" s="605" customFormat="1" ht="17.25" customHeight="1">
      <c r="A50" s="594" t="s">
        <v>643</v>
      </c>
      <c r="B50" s="590">
        <v>104.7</v>
      </c>
      <c r="C50" s="590">
        <v>104.3</v>
      </c>
      <c r="D50" s="590">
        <v>102.2</v>
      </c>
      <c r="E50" s="590">
        <v>100.2</v>
      </c>
      <c r="F50" s="590">
        <v>109.5</v>
      </c>
      <c r="G50" s="590">
        <v>114.2</v>
      </c>
      <c r="H50" s="590">
        <v>102</v>
      </c>
      <c r="I50" s="590">
        <v>124.5</v>
      </c>
      <c r="J50" s="590">
        <v>108.5</v>
      </c>
      <c r="K50" s="590">
        <v>102.6</v>
      </c>
      <c r="L50" s="590">
        <v>99.7</v>
      </c>
      <c r="M50" s="590">
        <v>94.4</v>
      </c>
      <c r="N50" s="879">
        <v>101</v>
      </c>
      <c r="O50" s="591">
        <v>103</v>
      </c>
      <c r="P50" s="591">
        <v>102.9</v>
      </c>
    </row>
    <row r="51" spans="1:16" s="605" customFormat="1" ht="17.25" customHeight="1">
      <c r="A51" s="594" t="s">
        <v>665</v>
      </c>
      <c r="B51" s="590">
        <v>104</v>
      </c>
      <c r="C51" s="590">
        <v>103.6</v>
      </c>
      <c r="D51" s="590">
        <v>102.6</v>
      </c>
      <c r="E51" s="590">
        <v>100.5</v>
      </c>
      <c r="F51" s="590">
        <v>110</v>
      </c>
      <c r="G51" s="590">
        <v>113.3</v>
      </c>
      <c r="H51" s="590">
        <v>102.1</v>
      </c>
      <c r="I51" s="590">
        <v>110.8</v>
      </c>
      <c r="J51" s="590">
        <v>109.2</v>
      </c>
      <c r="K51" s="590">
        <v>103.2</v>
      </c>
      <c r="L51" s="590">
        <v>100.3</v>
      </c>
      <c r="M51" s="590">
        <v>94.3</v>
      </c>
      <c r="N51" s="879">
        <v>101.3</v>
      </c>
      <c r="O51" s="591">
        <v>103.4</v>
      </c>
      <c r="P51" s="591">
        <v>103.2</v>
      </c>
    </row>
    <row r="52" spans="1:16" s="605" customFormat="1" ht="17.25" customHeight="1">
      <c r="A52" s="594" t="s">
        <v>728</v>
      </c>
      <c r="B52" s="590">
        <v>104.4</v>
      </c>
      <c r="C52" s="590">
        <v>104.1</v>
      </c>
      <c r="D52" s="590">
        <v>103.2</v>
      </c>
      <c r="E52" s="590">
        <v>101</v>
      </c>
      <c r="F52" s="590">
        <v>110.4</v>
      </c>
      <c r="G52" s="590">
        <v>111.6</v>
      </c>
      <c r="H52" s="590">
        <v>102.1</v>
      </c>
      <c r="I52" s="590">
        <v>110.2</v>
      </c>
      <c r="J52" s="590">
        <v>111.4</v>
      </c>
      <c r="K52" s="590">
        <v>104.6</v>
      </c>
      <c r="L52" s="590">
        <v>100.7</v>
      </c>
      <c r="M52" s="590">
        <v>94.6</v>
      </c>
      <c r="N52" s="879">
        <v>101.4</v>
      </c>
      <c r="O52" s="591">
        <v>104.5</v>
      </c>
      <c r="P52" s="591">
        <v>103.3</v>
      </c>
    </row>
    <row r="53" spans="1:16" s="588" customFormat="1" ht="6" customHeight="1">
      <c r="A53" s="595"/>
      <c r="B53" s="596"/>
      <c r="C53" s="597"/>
      <c r="D53" s="597"/>
      <c r="E53" s="597"/>
      <c r="F53" s="597"/>
      <c r="G53" s="597"/>
      <c r="H53" s="597"/>
      <c r="I53" s="597"/>
      <c r="J53" s="597"/>
      <c r="K53" s="597"/>
      <c r="L53" s="597"/>
      <c r="M53" s="597"/>
      <c r="N53" s="597"/>
      <c r="O53" s="597"/>
      <c r="P53" s="598"/>
    </row>
    <row r="54" spans="1:16" s="605" customFormat="1" ht="15.75" customHeight="1">
      <c r="A54" s="608" t="s">
        <v>570</v>
      </c>
      <c r="P54" s="588"/>
    </row>
    <row r="55" spans="1:16" s="605" customFormat="1" ht="15.75" customHeight="1">
      <c r="A55" s="608" t="s">
        <v>222</v>
      </c>
      <c r="P55" s="588"/>
    </row>
    <row r="56" spans="1:18" s="606" customFormat="1" ht="17.25" customHeight="1">
      <c r="A56" s="609"/>
      <c r="B56" s="605"/>
      <c r="C56" s="605"/>
      <c r="D56" s="605"/>
      <c r="E56" s="605"/>
      <c r="F56" s="605"/>
      <c r="G56" s="605"/>
      <c r="H56" s="605"/>
      <c r="I56" s="605"/>
      <c r="J56" s="605"/>
      <c r="K56" s="605"/>
      <c r="L56" s="605"/>
      <c r="M56" s="605"/>
      <c r="N56" s="605"/>
      <c r="O56" s="605"/>
      <c r="P56" s="588"/>
      <c r="Q56" s="605"/>
      <c r="R56" s="605"/>
    </row>
    <row r="57" spans="1:18" s="606" customFormat="1" ht="10.5">
      <c r="A57" s="605"/>
      <c r="B57" s="605"/>
      <c r="C57" s="605"/>
      <c r="D57" s="605"/>
      <c r="E57" s="605"/>
      <c r="F57" s="605"/>
      <c r="G57" s="605"/>
      <c r="H57" s="605"/>
      <c r="I57" s="605"/>
      <c r="J57" s="605"/>
      <c r="K57" s="605"/>
      <c r="L57" s="605"/>
      <c r="M57" s="605"/>
      <c r="N57" s="605"/>
      <c r="O57" s="605"/>
      <c r="P57" s="588"/>
      <c r="Q57" s="605"/>
      <c r="R57" s="605"/>
    </row>
    <row r="58" spans="1:18" s="606" customFormat="1" ht="10.5">
      <c r="A58" s="588"/>
      <c r="B58" s="588"/>
      <c r="C58" s="588"/>
      <c r="D58" s="588"/>
      <c r="E58" s="588"/>
      <c r="F58" s="588"/>
      <c r="G58" s="588"/>
      <c r="H58" s="588"/>
      <c r="I58" s="588"/>
      <c r="J58" s="588"/>
      <c r="K58" s="588"/>
      <c r="L58" s="588"/>
      <c r="M58" s="588"/>
      <c r="N58" s="588"/>
      <c r="O58" s="588"/>
      <c r="P58" s="588"/>
      <c r="Q58" s="605"/>
      <c r="R58" s="605"/>
    </row>
    <row r="59" spans="1:18" s="606" customFormat="1" ht="10.5">
      <c r="A59" s="588"/>
      <c r="B59" s="588"/>
      <c r="C59" s="588"/>
      <c r="D59" s="588"/>
      <c r="E59" s="588"/>
      <c r="F59" s="588"/>
      <c r="G59" s="588"/>
      <c r="H59" s="588"/>
      <c r="I59" s="588"/>
      <c r="J59" s="588"/>
      <c r="K59" s="588"/>
      <c r="L59" s="588"/>
      <c r="M59" s="588"/>
      <c r="N59" s="588"/>
      <c r="O59" s="588"/>
      <c r="P59" s="588"/>
      <c r="Q59" s="605"/>
      <c r="R59" s="605"/>
    </row>
    <row r="60" spans="1:18" ht="10.5">
      <c r="A60" s="588"/>
      <c r="B60" s="588"/>
      <c r="C60" s="588"/>
      <c r="D60" s="588"/>
      <c r="E60" s="588"/>
      <c r="F60" s="588"/>
      <c r="G60" s="588"/>
      <c r="H60" s="588"/>
      <c r="I60" s="588"/>
      <c r="J60" s="588"/>
      <c r="K60" s="588"/>
      <c r="L60" s="588"/>
      <c r="M60" s="588"/>
      <c r="N60" s="588"/>
      <c r="O60" s="588"/>
      <c r="P60" s="588"/>
      <c r="Q60" s="588"/>
      <c r="R60" s="605"/>
    </row>
    <row r="61" spans="1:18" ht="10.5">
      <c r="A61" s="588"/>
      <c r="B61" s="588"/>
      <c r="C61" s="588"/>
      <c r="D61" s="588"/>
      <c r="E61" s="588"/>
      <c r="F61" s="588"/>
      <c r="G61" s="588"/>
      <c r="H61" s="588"/>
      <c r="I61" s="588"/>
      <c r="J61" s="588"/>
      <c r="K61" s="588"/>
      <c r="L61" s="588"/>
      <c r="M61" s="588"/>
      <c r="N61" s="588"/>
      <c r="O61" s="588"/>
      <c r="P61" s="588"/>
      <c r="Q61" s="588"/>
      <c r="R61" s="588"/>
    </row>
    <row r="62" spans="1:17" ht="10.5">
      <c r="A62" s="588"/>
      <c r="B62" s="588"/>
      <c r="C62" s="588"/>
      <c r="D62" s="588"/>
      <c r="E62" s="588"/>
      <c r="F62" s="588"/>
      <c r="G62" s="588"/>
      <c r="H62" s="588"/>
      <c r="I62" s="588"/>
      <c r="J62" s="588"/>
      <c r="K62" s="588"/>
      <c r="L62" s="588"/>
      <c r="M62" s="588"/>
      <c r="N62" s="588"/>
      <c r="O62" s="588"/>
      <c r="P62" s="588"/>
      <c r="Q62" s="588"/>
    </row>
    <row r="63" spans="1:17" ht="10.5">
      <c r="A63" s="588"/>
      <c r="B63" s="588"/>
      <c r="C63" s="588"/>
      <c r="D63" s="588"/>
      <c r="E63" s="588"/>
      <c r="F63" s="588"/>
      <c r="G63" s="588"/>
      <c r="H63" s="588"/>
      <c r="I63" s="588"/>
      <c r="J63" s="588"/>
      <c r="K63" s="588"/>
      <c r="L63" s="588"/>
      <c r="M63" s="588"/>
      <c r="N63" s="588"/>
      <c r="O63" s="588"/>
      <c r="P63" s="588"/>
      <c r="Q63" s="588"/>
    </row>
    <row r="64" spans="1:17" ht="10.5">
      <c r="A64" s="588"/>
      <c r="B64" s="588"/>
      <c r="C64" s="588"/>
      <c r="D64" s="588"/>
      <c r="E64" s="588"/>
      <c r="F64" s="588"/>
      <c r="G64" s="588"/>
      <c r="H64" s="588"/>
      <c r="I64" s="588"/>
      <c r="J64" s="588"/>
      <c r="K64" s="588"/>
      <c r="L64" s="588"/>
      <c r="M64" s="588"/>
      <c r="N64" s="588"/>
      <c r="O64" s="588"/>
      <c r="P64" s="588"/>
      <c r="Q64" s="588"/>
    </row>
    <row r="65" spans="1:17" ht="10.5">
      <c r="A65" s="588"/>
      <c r="B65" s="588"/>
      <c r="C65" s="588"/>
      <c r="D65" s="588"/>
      <c r="E65" s="588"/>
      <c r="F65" s="588"/>
      <c r="G65" s="588"/>
      <c r="H65" s="588"/>
      <c r="I65" s="588"/>
      <c r="J65" s="588"/>
      <c r="K65" s="588"/>
      <c r="L65" s="588"/>
      <c r="M65" s="588"/>
      <c r="N65" s="588"/>
      <c r="O65" s="588"/>
      <c r="P65" s="588"/>
      <c r="Q65" s="588"/>
    </row>
    <row r="66" spans="1:17" ht="10.5">
      <c r="A66" s="588"/>
      <c r="B66" s="588"/>
      <c r="C66" s="588"/>
      <c r="D66" s="588"/>
      <c r="E66" s="588"/>
      <c r="F66" s="588"/>
      <c r="G66" s="588"/>
      <c r="H66" s="588"/>
      <c r="I66" s="588"/>
      <c r="J66" s="588"/>
      <c r="K66" s="588"/>
      <c r="L66" s="588"/>
      <c r="M66" s="588"/>
      <c r="N66" s="588"/>
      <c r="O66" s="588"/>
      <c r="P66" s="588"/>
      <c r="Q66" s="588"/>
    </row>
    <row r="67" spans="1:17" ht="10.5">
      <c r="A67" s="588"/>
      <c r="B67" s="588"/>
      <c r="C67" s="588"/>
      <c r="D67" s="588"/>
      <c r="E67" s="588"/>
      <c r="F67" s="588"/>
      <c r="G67" s="588"/>
      <c r="H67" s="588"/>
      <c r="I67" s="588"/>
      <c r="J67" s="588"/>
      <c r="K67" s="588"/>
      <c r="L67" s="588"/>
      <c r="M67" s="588"/>
      <c r="N67" s="588"/>
      <c r="O67" s="588"/>
      <c r="P67" s="588"/>
      <c r="Q67" s="588"/>
    </row>
    <row r="68" spans="1:17" ht="10.5">
      <c r="A68" s="588"/>
      <c r="B68" s="588"/>
      <c r="C68" s="588"/>
      <c r="D68" s="588"/>
      <c r="E68" s="588"/>
      <c r="F68" s="588"/>
      <c r="G68" s="588"/>
      <c r="H68" s="588"/>
      <c r="I68" s="588"/>
      <c r="J68" s="588"/>
      <c r="K68" s="588"/>
      <c r="L68" s="588"/>
      <c r="M68" s="588"/>
      <c r="N68" s="588"/>
      <c r="O68" s="588"/>
      <c r="P68" s="588"/>
      <c r="Q68" s="588"/>
    </row>
    <row r="69" spans="1:17" ht="10.5">
      <c r="A69" s="588"/>
      <c r="B69" s="588"/>
      <c r="C69" s="588"/>
      <c r="D69" s="588"/>
      <c r="E69" s="588"/>
      <c r="F69" s="588"/>
      <c r="G69" s="588"/>
      <c r="H69" s="588"/>
      <c r="I69" s="588"/>
      <c r="J69" s="588"/>
      <c r="K69" s="588"/>
      <c r="L69" s="588"/>
      <c r="M69" s="588"/>
      <c r="N69" s="588"/>
      <c r="O69" s="588"/>
      <c r="P69" s="588"/>
      <c r="Q69" s="588"/>
    </row>
    <row r="70" spans="1:17" ht="10.5">
      <c r="A70" s="588"/>
      <c r="B70" s="588"/>
      <c r="C70" s="588"/>
      <c r="D70" s="588"/>
      <c r="E70" s="588"/>
      <c r="F70" s="588"/>
      <c r="G70" s="588"/>
      <c r="H70" s="588"/>
      <c r="I70" s="588"/>
      <c r="J70" s="588"/>
      <c r="K70" s="588"/>
      <c r="L70" s="588"/>
      <c r="M70" s="588"/>
      <c r="N70" s="588"/>
      <c r="O70" s="588"/>
      <c r="P70" s="588"/>
      <c r="Q70" s="588"/>
    </row>
    <row r="71" spans="1:16" ht="10.5">
      <c r="A71" s="588"/>
      <c r="B71" s="588"/>
      <c r="C71" s="588"/>
      <c r="D71" s="588"/>
      <c r="E71" s="588"/>
      <c r="F71" s="588"/>
      <c r="G71" s="588"/>
      <c r="H71" s="588"/>
      <c r="I71" s="588"/>
      <c r="J71" s="588"/>
      <c r="K71" s="588"/>
      <c r="L71" s="588"/>
      <c r="M71" s="588"/>
      <c r="N71" s="588"/>
      <c r="O71" s="588"/>
      <c r="P71" s="588"/>
    </row>
    <row r="72" spans="1:16" ht="10.5">
      <c r="A72" s="588"/>
      <c r="B72" s="588"/>
      <c r="C72" s="588"/>
      <c r="D72" s="588"/>
      <c r="E72" s="588"/>
      <c r="F72" s="588"/>
      <c r="G72" s="588"/>
      <c r="H72" s="588"/>
      <c r="I72" s="588"/>
      <c r="J72" s="588"/>
      <c r="K72" s="588"/>
      <c r="L72" s="588"/>
      <c r="M72" s="588"/>
      <c r="N72" s="588"/>
      <c r="O72" s="588"/>
      <c r="P72" s="588"/>
    </row>
    <row r="73" spans="1:16" ht="10.5">
      <c r="A73" s="588"/>
      <c r="B73" s="588"/>
      <c r="C73" s="588"/>
      <c r="D73" s="588"/>
      <c r="E73" s="588"/>
      <c r="F73" s="588"/>
      <c r="G73" s="588"/>
      <c r="H73" s="588"/>
      <c r="I73" s="588"/>
      <c r="J73" s="588"/>
      <c r="K73" s="588"/>
      <c r="L73" s="588"/>
      <c r="M73" s="588"/>
      <c r="N73" s="588"/>
      <c r="O73" s="588"/>
      <c r="P73" s="588"/>
    </row>
    <row r="74" spans="1:16" ht="10.5">
      <c r="A74" s="588"/>
      <c r="B74" s="588"/>
      <c r="C74" s="588"/>
      <c r="D74" s="588"/>
      <c r="E74" s="588"/>
      <c r="F74" s="588"/>
      <c r="G74" s="588"/>
      <c r="H74" s="588"/>
      <c r="I74" s="588"/>
      <c r="J74" s="588"/>
      <c r="K74" s="588"/>
      <c r="L74" s="588"/>
      <c r="M74" s="588"/>
      <c r="N74" s="588"/>
      <c r="O74" s="588"/>
      <c r="P74" s="588"/>
    </row>
    <row r="75" spans="1:16" ht="10.5">
      <c r="A75" s="588"/>
      <c r="B75" s="588"/>
      <c r="C75" s="588"/>
      <c r="D75" s="588"/>
      <c r="E75" s="588"/>
      <c r="F75" s="588"/>
      <c r="G75" s="588"/>
      <c r="H75" s="588"/>
      <c r="I75" s="588"/>
      <c r="J75" s="588"/>
      <c r="K75" s="588"/>
      <c r="L75" s="588"/>
      <c r="M75" s="588"/>
      <c r="N75" s="588"/>
      <c r="O75" s="588"/>
      <c r="P75" s="588"/>
    </row>
    <row r="76" spans="1:16" ht="10.5">
      <c r="A76" s="588"/>
      <c r="B76" s="588"/>
      <c r="C76" s="588"/>
      <c r="D76" s="588"/>
      <c r="E76" s="588"/>
      <c r="F76" s="588"/>
      <c r="G76" s="588"/>
      <c r="H76" s="588"/>
      <c r="I76" s="588"/>
      <c r="J76" s="588"/>
      <c r="K76" s="588"/>
      <c r="L76" s="588"/>
      <c r="M76" s="588"/>
      <c r="N76" s="588"/>
      <c r="O76" s="588"/>
      <c r="P76" s="588"/>
    </row>
    <row r="77" spans="1:16" ht="10.5">
      <c r="A77" s="588"/>
      <c r="B77" s="588"/>
      <c r="C77" s="588"/>
      <c r="D77" s="588"/>
      <c r="E77" s="588"/>
      <c r="F77" s="588"/>
      <c r="G77" s="588"/>
      <c r="H77" s="588"/>
      <c r="I77" s="588"/>
      <c r="J77" s="588"/>
      <c r="K77" s="588"/>
      <c r="L77" s="588"/>
      <c r="M77" s="588"/>
      <c r="N77" s="588"/>
      <c r="O77" s="588"/>
      <c r="P77" s="588"/>
    </row>
    <row r="78" spans="1:16" ht="10.5">
      <c r="A78" s="588"/>
      <c r="B78" s="588"/>
      <c r="C78" s="588"/>
      <c r="D78" s="588"/>
      <c r="E78" s="588"/>
      <c r="F78" s="588"/>
      <c r="G78" s="588"/>
      <c r="H78" s="588"/>
      <c r="I78" s="588"/>
      <c r="J78" s="588"/>
      <c r="K78" s="588"/>
      <c r="L78" s="588"/>
      <c r="M78" s="588"/>
      <c r="N78" s="588"/>
      <c r="O78" s="588"/>
      <c r="P78" s="588"/>
    </row>
    <row r="79" spans="1:16" ht="10.5">
      <c r="A79" s="588"/>
      <c r="B79" s="588"/>
      <c r="C79" s="588"/>
      <c r="D79" s="588"/>
      <c r="E79" s="588"/>
      <c r="F79" s="588"/>
      <c r="G79" s="588"/>
      <c r="H79" s="588"/>
      <c r="I79" s="588"/>
      <c r="J79" s="588"/>
      <c r="K79" s="588"/>
      <c r="L79" s="588"/>
      <c r="M79" s="588"/>
      <c r="N79" s="588"/>
      <c r="O79" s="588"/>
      <c r="P79" s="588"/>
    </row>
    <row r="80" spans="1:16" ht="10.5">
      <c r="A80" s="588"/>
      <c r="B80" s="588"/>
      <c r="C80" s="588"/>
      <c r="D80" s="588"/>
      <c r="E80" s="588"/>
      <c r="F80" s="588"/>
      <c r="G80" s="588"/>
      <c r="H80" s="588"/>
      <c r="I80" s="588"/>
      <c r="J80" s="588"/>
      <c r="K80" s="588"/>
      <c r="L80" s="588"/>
      <c r="M80" s="588"/>
      <c r="N80" s="588"/>
      <c r="O80" s="588"/>
      <c r="P80" s="588"/>
    </row>
    <row r="81" spans="1:16" ht="10.5">
      <c r="A81" s="588"/>
      <c r="B81" s="588"/>
      <c r="C81" s="588"/>
      <c r="D81" s="588"/>
      <c r="E81" s="588"/>
      <c r="F81" s="588"/>
      <c r="G81" s="588"/>
      <c r="H81" s="588"/>
      <c r="I81" s="588"/>
      <c r="J81" s="588"/>
      <c r="K81" s="588"/>
      <c r="L81" s="588"/>
      <c r="M81" s="588"/>
      <c r="N81" s="588"/>
      <c r="O81" s="588"/>
      <c r="P81" s="588"/>
    </row>
    <row r="82" spans="1:16" ht="10.5">
      <c r="A82" s="588"/>
      <c r="B82" s="588"/>
      <c r="C82" s="588"/>
      <c r="D82" s="588"/>
      <c r="E82" s="588"/>
      <c r="F82" s="588"/>
      <c r="G82" s="588"/>
      <c r="H82" s="588"/>
      <c r="I82" s="588"/>
      <c r="J82" s="588"/>
      <c r="K82" s="588"/>
      <c r="L82" s="588"/>
      <c r="M82" s="588"/>
      <c r="N82" s="588"/>
      <c r="O82" s="588"/>
      <c r="P82" s="588"/>
    </row>
    <row r="83" spans="1:16" ht="10.5">
      <c r="A83" s="588"/>
      <c r="B83" s="588"/>
      <c r="C83" s="588"/>
      <c r="D83" s="588"/>
      <c r="E83" s="588"/>
      <c r="F83" s="588"/>
      <c r="G83" s="588"/>
      <c r="H83" s="588"/>
      <c r="I83" s="588"/>
      <c r="J83" s="588"/>
      <c r="K83" s="588"/>
      <c r="L83" s="588"/>
      <c r="M83" s="588"/>
      <c r="N83" s="588"/>
      <c r="O83" s="588"/>
      <c r="P83" s="588"/>
    </row>
    <row r="84" spans="1:16" ht="10.5">
      <c r="A84" s="588"/>
      <c r="B84" s="588"/>
      <c r="C84" s="588"/>
      <c r="D84" s="588"/>
      <c r="E84" s="588"/>
      <c r="F84" s="588"/>
      <c r="G84" s="588"/>
      <c r="H84" s="588"/>
      <c r="I84" s="588"/>
      <c r="J84" s="588"/>
      <c r="K84" s="588"/>
      <c r="L84" s="588"/>
      <c r="M84" s="588"/>
      <c r="N84" s="588"/>
      <c r="O84" s="588"/>
      <c r="P84" s="588"/>
    </row>
    <row r="85" spans="1:16" ht="10.5">
      <c r="A85" s="588"/>
      <c r="B85" s="588"/>
      <c r="C85" s="588"/>
      <c r="D85" s="588"/>
      <c r="E85" s="588"/>
      <c r="F85" s="588"/>
      <c r="G85" s="588"/>
      <c r="H85" s="588"/>
      <c r="I85" s="588"/>
      <c r="J85" s="588"/>
      <c r="K85" s="588"/>
      <c r="L85" s="588"/>
      <c r="M85" s="588"/>
      <c r="N85" s="588"/>
      <c r="O85" s="588"/>
      <c r="P85" s="588"/>
    </row>
    <row r="86" spans="1:16" ht="10.5">
      <c r="A86" s="588"/>
      <c r="B86" s="588"/>
      <c r="C86" s="588"/>
      <c r="D86" s="588"/>
      <c r="E86" s="588"/>
      <c r="F86" s="588"/>
      <c r="G86" s="588"/>
      <c r="H86" s="588"/>
      <c r="I86" s="588"/>
      <c r="J86" s="588"/>
      <c r="K86" s="588"/>
      <c r="L86" s="588"/>
      <c r="M86" s="588"/>
      <c r="N86" s="588"/>
      <c r="O86" s="588"/>
      <c r="P86" s="588"/>
    </row>
    <row r="87" spans="1:16" ht="10.5">
      <c r="A87" s="588"/>
      <c r="B87" s="588"/>
      <c r="C87" s="588"/>
      <c r="D87" s="588"/>
      <c r="E87" s="588"/>
      <c r="F87" s="588"/>
      <c r="G87" s="588"/>
      <c r="H87" s="588"/>
      <c r="I87" s="588"/>
      <c r="J87" s="588"/>
      <c r="K87" s="588"/>
      <c r="L87" s="588"/>
      <c r="M87" s="588"/>
      <c r="N87" s="588"/>
      <c r="O87" s="588"/>
      <c r="P87" s="588"/>
    </row>
    <row r="88" spans="1:16" ht="10.5">
      <c r="A88" s="588"/>
      <c r="B88" s="588"/>
      <c r="C88" s="588"/>
      <c r="D88" s="588"/>
      <c r="E88" s="588"/>
      <c r="F88" s="588"/>
      <c r="G88" s="588"/>
      <c r="H88" s="588"/>
      <c r="I88" s="588"/>
      <c r="J88" s="588"/>
      <c r="K88" s="588"/>
      <c r="L88" s="588"/>
      <c r="M88" s="588"/>
      <c r="N88" s="588"/>
      <c r="O88" s="588"/>
      <c r="P88" s="588"/>
    </row>
    <row r="89" spans="1:16" ht="10.5">
      <c r="A89" s="588"/>
      <c r="B89" s="588"/>
      <c r="C89" s="588"/>
      <c r="D89" s="588"/>
      <c r="E89" s="588"/>
      <c r="F89" s="588"/>
      <c r="G89" s="588"/>
      <c r="H89" s="588"/>
      <c r="I89" s="588"/>
      <c r="J89" s="588"/>
      <c r="K89" s="588"/>
      <c r="L89" s="588"/>
      <c r="M89" s="588"/>
      <c r="N89" s="588"/>
      <c r="O89" s="588"/>
      <c r="P89" s="588"/>
    </row>
    <row r="90" spans="1:16" ht="10.5">
      <c r="A90" s="588"/>
      <c r="B90" s="588"/>
      <c r="C90" s="588"/>
      <c r="D90" s="588"/>
      <c r="E90" s="588"/>
      <c r="F90" s="588"/>
      <c r="G90" s="588"/>
      <c r="H90" s="588"/>
      <c r="I90" s="588"/>
      <c r="J90" s="588"/>
      <c r="K90" s="588"/>
      <c r="L90" s="588"/>
      <c r="M90" s="588"/>
      <c r="N90" s="588"/>
      <c r="O90" s="588"/>
      <c r="P90" s="588"/>
    </row>
    <row r="91" spans="1:16" ht="10.5">
      <c r="A91" s="588"/>
      <c r="B91" s="588"/>
      <c r="C91" s="588"/>
      <c r="D91" s="588"/>
      <c r="E91" s="588"/>
      <c r="F91" s="588"/>
      <c r="G91" s="588"/>
      <c r="H91" s="588"/>
      <c r="I91" s="588"/>
      <c r="J91" s="588"/>
      <c r="K91" s="588"/>
      <c r="L91" s="588"/>
      <c r="M91" s="588"/>
      <c r="N91" s="588"/>
      <c r="O91" s="588"/>
      <c r="P91" s="588"/>
    </row>
    <row r="92" spans="1:16" ht="10.5">
      <c r="A92" s="588"/>
      <c r="B92" s="588"/>
      <c r="C92" s="588"/>
      <c r="D92" s="588"/>
      <c r="E92" s="588"/>
      <c r="F92" s="588"/>
      <c r="G92" s="588"/>
      <c r="H92" s="588"/>
      <c r="I92" s="588"/>
      <c r="J92" s="588"/>
      <c r="K92" s="588"/>
      <c r="L92" s="588"/>
      <c r="M92" s="588"/>
      <c r="N92" s="588"/>
      <c r="O92" s="588"/>
      <c r="P92" s="588"/>
    </row>
    <row r="93" spans="1:16" ht="10.5">
      <c r="A93" s="588"/>
      <c r="B93" s="588"/>
      <c r="C93" s="588"/>
      <c r="D93" s="588"/>
      <c r="E93" s="588"/>
      <c r="F93" s="588"/>
      <c r="G93" s="588"/>
      <c r="H93" s="588"/>
      <c r="I93" s="588"/>
      <c r="J93" s="588"/>
      <c r="K93" s="588"/>
      <c r="L93" s="588"/>
      <c r="M93" s="588"/>
      <c r="N93" s="588"/>
      <c r="O93" s="588"/>
      <c r="P93" s="588"/>
    </row>
    <row r="94" spans="1:16" ht="10.5">
      <c r="A94" s="588"/>
      <c r="B94" s="588"/>
      <c r="C94" s="588"/>
      <c r="D94" s="588"/>
      <c r="E94" s="588"/>
      <c r="F94" s="588"/>
      <c r="G94" s="588"/>
      <c r="H94" s="588"/>
      <c r="I94" s="588"/>
      <c r="J94" s="588"/>
      <c r="K94" s="588"/>
      <c r="L94" s="588"/>
      <c r="M94" s="588"/>
      <c r="N94" s="588"/>
      <c r="O94" s="588"/>
      <c r="P94" s="588"/>
    </row>
    <row r="95" spans="1:16" ht="10.5">
      <c r="A95" s="588"/>
      <c r="B95" s="588"/>
      <c r="C95" s="588"/>
      <c r="D95" s="588"/>
      <c r="E95" s="588"/>
      <c r="F95" s="588"/>
      <c r="G95" s="588"/>
      <c r="H95" s="588"/>
      <c r="I95" s="588"/>
      <c r="J95" s="588"/>
      <c r="K95" s="588"/>
      <c r="L95" s="588"/>
      <c r="M95" s="588"/>
      <c r="N95" s="588"/>
      <c r="O95" s="588"/>
      <c r="P95" s="588"/>
    </row>
    <row r="96" spans="1:16" ht="10.5">
      <c r="A96" s="588"/>
      <c r="B96" s="588"/>
      <c r="C96" s="588"/>
      <c r="D96" s="588"/>
      <c r="E96" s="588"/>
      <c r="F96" s="588"/>
      <c r="G96" s="588"/>
      <c r="H96" s="588"/>
      <c r="I96" s="588"/>
      <c r="J96" s="588"/>
      <c r="K96" s="588"/>
      <c r="L96" s="588"/>
      <c r="M96" s="588"/>
      <c r="N96" s="588"/>
      <c r="O96" s="588"/>
      <c r="P96" s="588"/>
    </row>
    <row r="97" spans="1:16" ht="10.5">
      <c r="A97" s="588"/>
      <c r="B97" s="588"/>
      <c r="C97" s="588"/>
      <c r="D97" s="588"/>
      <c r="E97" s="588"/>
      <c r="F97" s="588"/>
      <c r="G97" s="588"/>
      <c r="H97" s="588"/>
      <c r="I97" s="588"/>
      <c r="J97" s="588"/>
      <c r="K97" s="588"/>
      <c r="L97" s="588"/>
      <c r="M97" s="588"/>
      <c r="N97" s="588"/>
      <c r="O97" s="588"/>
      <c r="P97" s="588"/>
    </row>
    <row r="98" spans="1:16" ht="10.5">
      <c r="A98" s="588"/>
      <c r="B98" s="588"/>
      <c r="C98" s="588"/>
      <c r="D98" s="588"/>
      <c r="E98" s="588"/>
      <c r="F98" s="588"/>
      <c r="G98" s="588"/>
      <c r="H98" s="588"/>
      <c r="I98" s="588"/>
      <c r="J98" s="588"/>
      <c r="K98" s="588"/>
      <c r="L98" s="588"/>
      <c r="M98" s="588"/>
      <c r="N98" s="588"/>
      <c r="O98" s="588"/>
      <c r="P98" s="588"/>
    </row>
    <row r="99" spans="1:16" ht="10.5">
      <c r="A99" s="588"/>
      <c r="B99" s="588"/>
      <c r="C99" s="588"/>
      <c r="D99" s="588"/>
      <c r="E99" s="588"/>
      <c r="F99" s="588"/>
      <c r="G99" s="588"/>
      <c r="H99" s="588"/>
      <c r="I99" s="588"/>
      <c r="J99" s="588"/>
      <c r="K99" s="588"/>
      <c r="L99" s="588"/>
      <c r="M99" s="588"/>
      <c r="N99" s="588"/>
      <c r="O99" s="588"/>
      <c r="P99" s="588"/>
    </row>
    <row r="100" spans="1:16" ht="10.5">
      <c r="A100" s="588"/>
      <c r="B100" s="588"/>
      <c r="C100" s="588"/>
      <c r="D100" s="588"/>
      <c r="E100" s="588"/>
      <c r="F100" s="588"/>
      <c r="G100" s="588"/>
      <c r="H100" s="588"/>
      <c r="I100" s="588"/>
      <c r="J100" s="588"/>
      <c r="K100" s="588"/>
      <c r="L100" s="588"/>
      <c r="M100" s="588"/>
      <c r="N100" s="588"/>
      <c r="O100" s="588"/>
      <c r="P100" s="588"/>
    </row>
    <row r="101" spans="1:16" ht="10.5">
      <c r="A101" s="588"/>
      <c r="B101" s="588"/>
      <c r="C101" s="588"/>
      <c r="D101" s="588"/>
      <c r="E101" s="588"/>
      <c r="F101" s="588"/>
      <c r="G101" s="588"/>
      <c r="H101" s="588"/>
      <c r="I101" s="588"/>
      <c r="J101" s="588"/>
      <c r="K101" s="588"/>
      <c r="L101" s="588"/>
      <c r="M101" s="588"/>
      <c r="N101" s="588"/>
      <c r="O101" s="588"/>
      <c r="P101" s="588"/>
    </row>
    <row r="102" spans="1:16" ht="10.5">
      <c r="A102" s="588"/>
      <c r="B102" s="588"/>
      <c r="C102" s="588"/>
      <c r="D102" s="588"/>
      <c r="E102" s="588"/>
      <c r="F102" s="588"/>
      <c r="G102" s="588"/>
      <c r="H102" s="588"/>
      <c r="I102" s="588"/>
      <c r="J102" s="588"/>
      <c r="K102" s="588"/>
      <c r="L102" s="588"/>
      <c r="M102" s="588"/>
      <c r="N102" s="588"/>
      <c r="O102" s="588"/>
      <c r="P102" s="588"/>
    </row>
    <row r="103" spans="1:16" ht="10.5">
      <c r="A103" s="588"/>
      <c r="B103" s="588"/>
      <c r="C103" s="588"/>
      <c r="D103" s="588"/>
      <c r="E103" s="588"/>
      <c r="F103" s="588"/>
      <c r="G103" s="588"/>
      <c r="H103" s="588"/>
      <c r="I103" s="588"/>
      <c r="J103" s="588"/>
      <c r="K103" s="588"/>
      <c r="L103" s="588"/>
      <c r="M103" s="588"/>
      <c r="N103" s="588"/>
      <c r="O103" s="588"/>
      <c r="P103" s="588"/>
    </row>
    <row r="104" spans="1:16" ht="10.5">
      <c r="A104" s="588"/>
      <c r="B104" s="588"/>
      <c r="C104" s="588"/>
      <c r="D104" s="588"/>
      <c r="E104" s="588"/>
      <c r="F104" s="588"/>
      <c r="G104" s="588"/>
      <c r="H104" s="588"/>
      <c r="I104" s="588"/>
      <c r="J104" s="588"/>
      <c r="K104" s="588"/>
      <c r="L104" s="588"/>
      <c r="M104" s="588"/>
      <c r="N104" s="588"/>
      <c r="O104" s="588"/>
      <c r="P104" s="588"/>
    </row>
    <row r="105" spans="1:16" ht="10.5">
      <c r="A105" s="588"/>
      <c r="B105" s="588"/>
      <c r="C105" s="588"/>
      <c r="D105" s="588"/>
      <c r="E105" s="588"/>
      <c r="F105" s="588"/>
      <c r="G105" s="588"/>
      <c r="H105" s="588"/>
      <c r="I105" s="588"/>
      <c r="J105" s="588"/>
      <c r="K105" s="588"/>
      <c r="L105" s="588"/>
      <c r="M105" s="588"/>
      <c r="N105" s="588"/>
      <c r="O105" s="588"/>
      <c r="P105" s="588"/>
    </row>
    <row r="106" spans="1:16" ht="10.5">
      <c r="A106" s="588"/>
      <c r="B106" s="588"/>
      <c r="C106" s="588"/>
      <c r="D106" s="588"/>
      <c r="E106" s="588"/>
      <c r="F106" s="588"/>
      <c r="G106" s="588"/>
      <c r="H106" s="588"/>
      <c r="I106" s="588"/>
      <c r="J106" s="588"/>
      <c r="K106" s="588"/>
      <c r="L106" s="588"/>
      <c r="M106" s="588"/>
      <c r="N106" s="588"/>
      <c r="O106" s="588"/>
      <c r="P106" s="588"/>
    </row>
    <row r="107" spans="1:16" ht="10.5">
      <c r="A107" s="588"/>
      <c r="B107" s="588"/>
      <c r="C107" s="588"/>
      <c r="D107" s="588"/>
      <c r="E107" s="588"/>
      <c r="F107" s="588"/>
      <c r="G107" s="588"/>
      <c r="H107" s="588"/>
      <c r="I107" s="588"/>
      <c r="J107" s="588"/>
      <c r="K107" s="588"/>
      <c r="L107" s="588"/>
      <c r="M107" s="588"/>
      <c r="N107" s="588"/>
      <c r="O107" s="588"/>
      <c r="P107" s="588"/>
    </row>
    <row r="108" spans="1:16" ht="10.5">
      <c r="A108" s="588"/>
      <c r="B108" s="588"/>
      <c r="C108" s="588"/>
      <c r="D108" s="588"/>
      <c r="E108" s="588"/>
      <c r="F108" s="588"/>
      <c r="G108" s="588"/>
      <c r="H108" s="588"/>
      <c r="I108" s="588"/>
      <c r="J108" s="588"/>
      <c r="K108" s="588"/>
      <c r="L108" s="588"/>
      <c r="M108" s="588"/>
      <c r="N108" s="588"/>
      <c r="O108" s="588"/>
      <c r="P108" s="588"/>
    </row>
    <row r="109" spans="1:16" ht="10.5">
      <c r="A109" s="588"/>
      <c r="B109" s="588"/>
      <c r="C109" s="588"/>
      <c r="D109" s="588"/>
      <c r="E109" s="588"/>
      <c r="F109" s="588"/>
      <c r="G109" s="588"/>
      <c r="H109" s="588"/>
      <c r="I109" s="588"/>
      <c r="J109" s="588"/>
      <c r="K109" s="588"/>
      <c r="L109" s="588"/>
      <c r="M109" s="588"/>
      <c r="N109" s="588"/>
      <c r="O109" s="588"/>
      <c r="P109" s="588"/>
    </row>
    <row r="110" spans="1:16" ht="10.5">
      <c r="A110" s="588"/>
      <c r="B110" s="588"/>
      <c r="C110" s="588"/>
      <c r="D110" s="588"/>
      <c r="E110" s="588"/>
      <c r="F110" s="588"/>
      <c r="G110" s="588"/>
      <c r="H110" s="588"/>
      <c r="I110" s="588"/>
      <c r="J110" s="588"/>
      <c r="K110" s="588"/>
      <c r="L110" s="588"/>
      <c r="M110" s="588"/>
      <c r="N110" s="588"/>
      <c r="O110" s="588"/>
      <c r="P110" s="588"/>
    </row>
    <row r="111" spans="1:16" ht="10.5">
      <c r="A111" s="588"/>
      <c r="B111" s="588"/>
      <c r="C111" s="588"/>
      <c r="D111" s="588"/>
      <c r="E111" s="588"/>
      <c r="F111" s="588"/>
      <c r="G111" s="588"/>
      <c r="H111" s="588"/>
      <c r="I111" s="588"/>
      <c r="J111" s="588"/>
      <c r="K111" s="588"/>
      <c r="L111" s="588"/>
      <c r="M111" s="588"/>
      <c r="N111" s="588"/>
      <c r="O111" s="588"/>
      <c r="P111" s="588"/>
    </row>
    <row r="112" spans="1:16" ht="10.5">
      <c r="A112" s="588"/>
      <c r="B112" s="588"/>
      <c r="C112" s="588"/>
      <c r="D112" s="588"/>
      <c r="E112" s="588"/>
      <c r="F112" s="588"/>
      <c r="G112" s="588"/>
      <c r="H112" s="588"/>
      <c r="I112" s="588"/>
      <c r="J112" s="588"/>
      <c r="K112" s="588"/>
      <c r="L112" s="588"/>
      <c r="M112" s="588"/>
      <c r="N112" s="588"/>
      <c r="O112" s="588"/>
      <c r="P112" s="588"/>
    </row>
    <row r="113" spans="1:16" ht="10.5">
      <c r="A113" s="588"/>
      <c r="B113" s="588"/>
      <c r="C113" s="588"/>
      <c r="D113" s="588"/>
      <c r="E113" s="588"/>
      <c r="F113" s="588"/>
      <c r="G113" s="588"/>
      <c r="H113" s="588"/>
      <c r="I113" s="588"/>
      <c r="J113" s="588"/>
      <c r="K113" s="588"/>
      <c r="L113" s="588"/>
      <c r="M113" s="588"/>
      <c r="N113" s="588"/>
      <c r="O113" s="588"/>
      <c r="P113" s="588"/>
    </row>
    <row r="114" spans="1:16" ht="10.5">
      <c r="A114" s="588"/>
      <c r="B114" s="588"/>
      <c r="C114" s="588"/>
      <c r="D114" s="588"/>
      <c r="E114" s="588"/>
      <c r="F114" s="588"/>
      <c r="G114" s="588"/>
      <c r="H114" s="588"/>
      <c r="I114" s="588"/>
      <c r="J114" s="588"/>
      <c r="K114" s="588"/>
      <c r="L114" s="588"/>
      <c r="M114" s="588"/>
      <c r="N114" s="588"/>
      <c r="O114" s="588"/>
      <c r="P114" s="588"/>
    </row>
    <row r="115" spans="1:16" ht="10.5">
      <c r="A115" s="588"/>
      <c r="B115" s="588"/>
      <c r="C115" s="588"/>
      <c r="D115" s="588"/>
      <c r="E115" s="588"/>
      <c r="F115" s="588"/>
      <c r="G115" s="588"/>
      <c r="H115" s="588"/>
      <c r="I115" s="588"/>
      <c r="J115" s="588"/>
      <c r="K115" s="588"/>
      <c r="L115" s="588"/>
      <c r="M115" s="588"/>
      <c r="N115" s="588"/>
      <c r="O115" s="588"/>
      <c r="P115" s="588"/>
    </row>
    <row r="116" spans="1:16" ht="10.5">
      <c r="A116" s="588"/>
      <c r="B116" s="588"/>
      <c r="C116" s="588"/>
      <c r="D116" s="588"/>
      <c r="E116" s="588"/>
      <c r="F116" s="588"/>
      <c r="G116" s="588"/>
      <c r="H116" s="588"/>
      <c r="I116" s="588"/>
      <c r="J116" s="588"/>
      <c r="K116" s="588"/>
      <c r="L116" s="588"/>
      <c r="M116" s="588"/>
      <c r="N116" s="588"/>
      <c r="O116" s="588"/>
      <c r="P116" s="588"/>
    </row>
    <row r="117" spans="1:16" ht="10.5">
      <c r="A117" s="588"/>
      <c r="B117" s="588"/>
      <c r="C117" s="588"/>
      <c r="D117" s="588"/>
      <c r="E117" s="588"/>
      <c r="F117" s="588"/>
      <c r="G117" s="588"/>
      <c r="H117" s="588"/>
      <c r="I117" s="588"/>
      <c r="J117" s="588"/>
      <c r="K117" s="588"/>
      <c r="L117" s="588"/>
      <c r="M117" s="588"/>
      <c r="N117" s="588"/>
      <c r="O117" s="588"/>
      <c r="P117" s="588"/>
    </row>
    <row r="118" spans="1:16" ht="10.5">
      <c r="A118" s="588"/>
      <c r="B118" s="588"/>
      <c r="C118" s="588"/>
      <c r="D118" s="588"/>
      <c r="E118" s="588"/>
      <c r="F118" s="588"/>
      <c r="G118" s="588"/>
      <c r="H118" s="588"/>
      <c r="I118" s="588"/>
      <c r="J118" s="588"/>
      <c r="K118" s="588"/>
      <c r="L118" s="588"/>
      <c r="M118" s="588"/>
      <c r="N118" s="588"/>
      <c r="O118" s="588"/>
      <c r="P118" s="588"/>
    </row>
    <row r="119" spans="1:16" ht="10.5">
      <c r="A119" s="588"/>
      <c r="B119" s="588"/>
      <c r="C119" s="588"/>
      <c r="D119" s="588"/>
      <c r="E119" s="588"/>
      <c r="F119" s="588"/>
      <c r="G119" s="588"/>
      <c r="H119" s="588"/>
      <c r="I119" s="588"/>
      <c r="J119" s="588"/>
      <c r="K119" s="588"/>
      <c r="L119" s="588"/>
      <c r="M119" s="588"/>
      <c r="N119" s="588"/>
      <c r="O119" s="588"/>
      <c r="P119" s="588"/>
    </row>
    <row r="120" spans="1:16" ht="10.5">
      <c r="A120" s="588"/>
      <c r="B120" s="588"/>
      <c r="C120" s="588"/>
      <c r="D120" s="588"/>
      <c r="E120" s="588"/>
      <c r="F120" s="588"/>
      <c r="G120" s="588"/>
      <c r="H120" s="588"/>
      <c r="I120" s="588"/>
      <c r="J120" s="588"/>
      <c r="K120" s="588"/>
      <c r="L120" s="588"/>
      <c r="M120" s="588"/>
      <c r="N120" s="588"/>
      <c r="O120" s="588"/>
      <c r="P120" s="588"/>
    </row>
    <row r="121" spans="1:16" ht="10.5">
      <c r="A121" s="588"/>
      <c r="B121" s="588"/>
      <c r="C121" s="588"/>
      <c r="D121" s="588"/>
      <c r="E121" s="588"/>
      <c r="F121" s="588"/>
      <c r="G121" s="588"/>
      <c r="H121" s="588"/>
      <c r="I121" s="588"/>
      <c r="J121" s="588"/>
      <c r="K121" s="588"/>
      <c r="L121" s="588"/>
      <c r="M121" s="588"/>
      <c r="N121" s="588"/>
      <c r="O121" s="588"/>
      <c r="P121" s="588"/>
    </row>
    <row r="122" spans="1:16" ht="10.5">
      <c r="A122" s="588"/>
      <c r="B122" s="588"/>
      <c r="C122" s="588"/>
      <c r="D122" s="588"/>
      <c r="E122" s="588"/>
      <c r="F122" s="588"/>
      <c r="G122" s="588"/>
      <c r="H122" s="588"/>
      <c r="I122" s="588"/>
      <c r="J122" s="588"/>
      <c r="K122" s="588"/>
      <c r="L122" s="588"/>
      <c r="M122" s="588"/>
      <c r="N122" s="588"/>
      <c r="O122" s="588"/>
      <c r="P122" s="588"/>
    </row>
    <row r="123" spans="1:16" ht="10.5">
      <c r="A123" s="588"/>
      <c r="B123" s="588"/>
      <c r="C123" s="588"/>
      <c r="D123" s="588"/>
      <c r="E123" s="588"/>
      <c r="F123" s="588"/>
      <c r="G123" s="588"/>
      <c r="H123" s="588"/>
      <c r="I123" s="588"/>
      <c r="J123" s="588"/>
      <c r="K123" s="588"/>
      <c r="L123" s="588"/>
      <c r="M123" s="588"/>
      <c r="N123" s="588"/>
      <c r="O123" s="588"/>
      <c r="P123" s="588"/>
    </row>
    <row r="124" spans="1:16" ht="10.5">
      <c r="A124" s="588"/>
      <c r="B124" s="588"/>
      <c r="C124" s="588"/>
      <c r="D124" s="588"/>
      <c r="E124" s="588"/>
      <c r="F124" s="588"/>
      <c r="G124" s="588"/>
      <c r="H124" s="588"/>
      <c r="I124" s="588"/>
      <c r="J124" s="588"/>
      <c r="K124" s="588"/>
      <c r="L124" s="588"/>
      <c r="M124" s="588"/>
      <c r="N124" s="588"/>
      <c r="O124" s="588"/>
      <c r="P124" s="588"/>
    </row>
    <row r="125" spans="1:16" ht="10.5">
      <c r="A125" s="588"/>
      <c r="B125" s="588"/>
      <c r="C125" s="588"/>
      <c r="D125" s="588"/>
      <c r="E125" s="588"/>
      <c r="F125" s="588"/>
      <c r="G125" s="588"/>
      <c r="H125" s="588"/>
      <c r="I125" s="588"/>
      <c r="J125" s="588"/>
      <c r="K125" s="588"/>
      <c r="L125" s="588"/>
      <c r="M125" s="588"/>
      <c r="N125" s="588"/>
      <c r="O125" s="588"/>
      <c r="P125" s="588"/>
    </row>
    <row r="126" spans="1:16" ht="10.5">
      <c r="A126" s="588"/>
      <c r="B126" s="588"/>
      <c r="C126" s="588"/>
      <c r="D126" s="588"/>
      <c r="E126" s="588"/>
      <c r="F126" s="588"/>
      <c r="G126" s="588"/>
      <c r="H126" s="588"/>
      <c r="I126" s="588"/>
      <c r="J126" s="588"/>
      <c r="K126" s="588"/>
      <c r="L126" s="588"/>
      <c r="M126" s="588"/>
      <c r="N126" s="588"/>
      <c r="O126" s="588"/>
      <c r="P126" s="588"/>
    </row>
    <row r="127" spans="1:16" ht="10.5">
      <c r="A127" s="588"/>
      <c r="B127" s="588"/>
      <c r="C127" s="588"/>
      <c r="D127" s="588"/>
      <c r="E127" s="588"/>
      <c r="F127" s="588"/>
      <c r="G127" s="588"/>
      <c r="H127" s="588"/>
      <c r="I127" s="588"/>
      <c r="J127" s="588"/>
      <c r="K127" s="588"/>
      <c r="L127" s="588"/>
      <c r="M127" s="588"/>
      <c r="N127" s="588"/>
      <c r="O127" s="588"/>
      <c r="P127" s="588"/>
    </row>
    <row r="128" spans="1:16" ht="10.5">
      <c r="A128" s="588"/>
      <c r="B128" s="588"/>
      <c r="C128" s="588"/>
      <c r="D128" s="588"/>
      <c r="E128" s="588"/>
      <c r="F128" s="588"/>
      <c r="G128" s="588"/>
      <c r="H128" s="588"/>
      <c r="I128" s="588"/>
      <c r="J128" s="588"/>
      <c r="K128" s="588"/>
      <c r="L128" s="588"/>
      <c r="M128" s="588"/>
      <c r="N128" s="588"/>
      <c r="O128" s="588"/>
      <c r="P128" s="588"/>
    </row>
    <row r="129" spans="1:16" ht="10.5">
      <c r="A129" s="588"/>
      <c r="B129" s="588"/>
      <c r="C129" s="588"/>
      <c r="D129" s="588"/>
      <c r="E129" s="588"/>
      <c r="F129" s="588"/>
      <c r="G129" s="588"/>
      <c r="H129" s="588"/>
      <c r="I129" s="588"/>
      <c r="J129" s="588"/>
      <c r="K129" s="588"/>
      <c r="L129" s="588"/>
      <c r="M129" s="588"/>
      <c r="N129" s="588"/>
      <c r="O129" s="588"/>
      <c r="P129" s="588"/>
    </row>
    <row r="130" spans="1:16" ht="10.5">
      <c r="A130" s="588"/>
      <c r="B130" s="588"/>
      <c r="C130" s="588"/>
      <c r="D130" s="588"/>
      <c r="E130" s="588"/>
      <c r="F130" s="588"/>
      <c r="G130" s="588"/>
      <c r="H130" s="588"/>
      <c r="I130" s="588"/>
      <c r="J130" s="588"/>
      <c r="K130" s="588"/>
      <c r="L130" s="588"/>
      <c r="M130" s="588"/>
      <c r="N130" s="588"/>
      <c r="O130" s="588"/>
      <c r="P130" s="588"/>
    </row>
    <row r="131" spans="1:16" ht="10.5">
      <c r="A131" s="588"/>
      <c r="B131" s="588"/>
      <c r="C131" s="588"/>
      <c r="D131" s="588"/>
      <c r="E131" s="588"/>
      <c r="F131" s="588"/>
      <c r="G131" s="588"/>
      <c r="H131" s="588"/>
      <c r="I131" s="588"/>
      <c r="J131" s="588"/>
      <c r="K131" s="588"/>
      <c r="L131" s="588"/>
      <c r="M131" s="588"/>
      <c r="N131" s="588"/>
      <c r="O131" s="588"/>
      <c r="P131" s="588"/>
    </row>
    <row r="132" spans="1:16" ht="10.5">
      <c r="A132" s="588"/>
      <c r="B132" s="588"/>
      <c r="C132" s="588"/>
      <c r="D132" s="588"/>
      <c r="E132" s="588"/>
      <c r="F132" s="588"/>
      <c r="G132" s="588"/>
      <c r="H132" s="588"/>
      <c r="I132" s="588"/>
      <c r="J132" s="588"/>
      <c r="K132" s="588"/>
      <c r="L132" s="588"/>
      <c r="M132" s="588"/>
      <c r="N132" s="588"/>
      <c r="O132" s="588"/>
      <c r="P132" s="588"/>
    </row>
    <row r="133" spans="1:16" ht="10.5">
      <c r="A133" s="588"/>
      <c r="B133" s="588"/>
      <c r="C133" s="588"/>
      <c r="D133" s="588"/>
      <c r="E133" s="588"/>
      <c r="F133" s="588"/>
      <c r="G133" s="588"/>
      <c r="H133" s="588"/>
      <c r="I133" s="588"/>
      <c r="J133" s="588"/>
      <c r="K133" s="588"/>
      <c r="L133" s="588"/>
      <c r="M133" s="588"/>
      <c r="N133" s="588"/>
      <c r="O133" s="588"/>
      <c r="P133" s="588"/>
    </row>
    <row r="134" spans="1:16" ht="10.5">
      <c r="A134" s="588"/>
      <c r="B134" s="588"/>
      <c r="C134" s="588"/>
      <c r="D134" s="588"/>
      <c r="E134" s="588"/>
      <c r="F134" s="588"/>
      <c r="G134" s="588"/>
      <c r="H134" s="588"/>
      <c r="I134" s="588"/>
      <c r="J134" s="588"/>
      <c r="K134" s="588"/>
      <c r="L134" s="588"/>
      <c r="M134" s="588"/>
      <c r="N134" s="588"/>
      <c r="O134" s="588"/>
      <c r="P134" s="588"/>
    </row>
    <row r="135" spans="1:16" ht="10.5">
      <c r="A135" s="588"/>
      <c r="B135" s="588"/>
      <c r="C135" s="588"/>
      <c r="D135" s="588"/>
      <c r="E135" s="588"/>
      <c r="F135" s="588"/>
      <c r="G135" s="588"/>
      <c r="H135" s="588"/>
      <c r="I135" s="588"/>
      <c r="J135" s="588"/>
      <c r="K135" s="588"/>
      <c r="L135" s="588"/>
      <c r="M135" s="588"/>
      <c r="N135" s="588"/>
      <c r="O135" s="588"/>
      <c r="P135" s="588"/>
    </row>
    <row r="136" spans="1:16" ht="10.5">
      <c r="A136" s="588"/>
      <c r="B136" s="588"/>
      <c r="C136" s="588"/>
      <c r="D136" s="588"/>
      <c r="E136" s="588"/>
      <c r="F136" s="588"/>
      <c r="G136" s="588"/>
      <c r="H136" s="588"/>
      <c r="I136" s="588"/>
      <c r="J136" s="588"/>
      <c r="K136" s="588"/>
      <c r="L136" s="588"/>
      <c r="M136" s="588"/>
      <c r="N136" s="588"/>
      <c r="O136" s="588"/>
      <c r="P136" s="588"/>
    </row>
    <row r="137" spans="1:16" ht="10.5">
      <c r="A137" s="588"/>
      <c r="B137" s="588"/>
      <c r="C137" s="588"/>
      <c r="D137" s="588"/>
      <c r="E137" s="588"/>
      <c r="F137" s="588"/>
      <c r="G137" s="588"/>
      <c r="H137" s="588"/>
      <c r="I137" s="588"/>
      <c r="J137" s="588"/>
      <c r="K137" s="588"/>
      <c r="L137" s="588"/>
      <c r="M137" s="588"/>
      <c r="N137" s="588"/>
      <c r="O137" s="588"/>
      <c r="P137" s="588"/>
    </row>
    <row r="138" spans="1:16" ht="10.5">
      <c r="A138" s="588"/>
      <c r="B138" s="588"/>
      <c r="C138" s="588"/>
      <c r="D138" s="588"/>
      <c r="E138" s="588"/>
      <c r="F138" s="588"/>
      <c r="G138" s="588"/>
      <c r="H138" s="588"/>
      <c r="I138" s="588"/>
      <c r="J138" s="588"/>
      <c r="K138" s="588"/>
      <c r="L138" s="588"/>
      <c r="M138" s="588"/>
      <c r="N138" s="588"/>
      <c r="O138" s="588"/>
      <c r="P138" s="588"/>
    </row>
    <row r="139" spans="1:16" ht="10.5">
      <c r="A139" s="588"/>
      <c r="B139" s="588"/>
      <c r="C139" s="588"/>
      <c r="D139" s="588"/>
      <c r="E139" s="588"/>
      <c r="F139" s="588"/>
      <c r="G139" s="588"/>
      <c r="H139" s="588"/>
      <c r="I139" s="588"/>
      <c r="J139" s="588"/>
      <c r="K139" s="588"/>
      <c r="L139" s="588"/>
      <c r="M139" s="588"/>
      <c r="N139" s="588"/>
      <c r="O139" s="588"/>
      <c r="P139" s="588"/>
    </row>
    <row r="140" spans="1:16" ht="10.5">
      <c r="A140" s="588"/>
      <c r="B140" s="588"/>
      <c r="C140" s="588"/>
      <c r="D140" s="588"/>
      <c r="E140" s="588"/>
      <c r="F140" s="588"/>
      <c r="G140" s="588"/>
      <c r="H140" s="588"/>
      <c r="I140" s="588"/>
      <c r="J140" s="588"/>
      <c r="K140" s="588"/>
      <c r="L140" s="588"/>
      <c r="M140" s="588"/>
      <c r="N140" s="588"/>
      <c r="O140" s="588"/>
      <c r="P140" s="588"/>
    </row>
    <row r="141" spans="1:16" ht="10.5">
      <c r="A141" s="588"/>
      <c r="B141" s="588"/>
      <c r="C141" s="588"/>
      <c r="D141" s="588"/>
      <c r="E141" s="588"/>
      <c r="F141" s="588"/>
      <c r="G141" s="588"/>
      <c r="H141" s="588"/>
      <c r="I141" s="588"/>
      <c r="J141" s="588"/>
      <c r="K141" s="588"/>
      <c r="L141" s="588"/>
      <c r="M141" s="588"/>
      <c r="N141" s="588"/>
      <c r="O141" s="588"/>
      <c r="P141" s="588"/>
    </row>
    <row r="142" spans="1:16" ht="10.5">
      <c r="A142" s="588"/>
      <c r="B142" s="588"/>
      <c r="C142" s="588"/>
      <c r="D142" s="588"/>
      <c r="E142" s="588"/>
      <c r="F142" s="588"/>
      <c r="G142" s="588"/>
      <c r="H142" s="588"/>
      <c r="I142" s="588"/>
      <c r="J142" s="588"/>
      <c r="K142" s="588"/>
      <c r="L142" s="588"/>
      <c r="M142" s="588"/>
      <c r="N142" s="588"/>
      <c r="O142" s="588"/>
      <c r="P142" s="588"/>
    </row>
    <row r="143" spans="1:16" ht="10.5">
      <c r="A143" s="588"/>
      <c r="B143" s="588"/>
      <c r="C143" s="588"/>
      <c r="D143" s="588"/>
      <c r="E143" s="588"/>
      <c r="F143" s="588"/>
      <c r="G143" s="588"/>
      <c r="H143" s="588"/>
      <c r="I143" s="588"/>
      <c r="J143" s="588"/>
      <c r="K143" s="588"/>
      <c r="L143" s="588"/>
      <c r="M143" s="588"/>
      <c r="N143" s="588"/>
      <c r="O143" s="588"/>
      <c r="P143" s="588"/>
    </row>
    <row r="144" spans="1:16" ht="10.5">
      <c r="A144" s="588"/>
      <c r="B144" s="588"/>
      <c r="C144" s="588"/>
      <c r="D144" s="588"/>
      <c r="E144" s="588"/>
      <c r="F144" s="588"/>
      <c r="G144" s="588"/>
      <c r="H144" s="588"/>
      <c r="I144" s="588"/>
      <c r="J144" s="588"/>
      <c r="K144" s="588"/>
      <c r="L144" s="588"/>
      <c r="M144" s="588"/>
      <c r="N144" s="588"/>
      <c r="O144" s="588"/>
      <c r="P144" s="588"/>
    </row>
    <row r="145" spans="1:16" ht="10.5">
      <c r="A145" s="588"/>
      <c r="B145" s="588"/>
      <c r="C145" s="588"/>
      <c r="D145" s="588"/>
      <c r="E145" s="588"/>
      <c r="F145" s="588"/>
      <c r="G145" s="588"/>
      <c r="H145" s="588"/>
      <c r="I145" s="588"/>
      <c r="J145" s="588"/>
      <c r="K145" s="588"/>
      <c r="L145" s="588"/>
      <c r="M145" s="588"/>
      <c r="N145" s="588"/>
      <c r="O145" s="588"/>
      <c r="P145" s="588"/>
    </row>
    <row r="146" spans="1:16" ht="10.5">
      <c r="A146" s="588"/>
      <c r="B146" s="588"/>
      <c r="C146" s="588"/>
      <c r="D146" s="588"/>
      <c r="E146" s="588"/>
      <c r="F146" s="588"/>
      <c r="G146" s="588"/>
      <c r="H146" s="588"/>
      <c r="I146" s="588"/>
      <c r="J146" s="588"/>
      <c r="K146" s="588"/>
      <c r="L146" s="588"/>
      <c r="M146" s="588"/>
      <c r="N146" s="588"/>
      <c r="O146" s="588"/>
      <c r="P146" s="588"/>
    </row>
    <row r="147" spans="1:16" ht="10.5">
      <c r="A147" s="588"/>
      <c r="B147" s="588"/>
      <c r="C147" s="588"/>
      <c r="D147" s="588"/>
      <c r="E147" s="588"/>
      <c r="F147" s="588"/>
      <c r="G147" s="588"/>
      <c r="H147" s="588"/>
      <c r="I147" s="588"/>
      <c r="J147" s="588"/>
      <c r="K147" s="588"/>
      <c r="L147" s="588"/>
      <c r="M147" s="588"/>
      <c r="N147" s="588"/>
      <c r="O147" s="588"/>
      <c r="P147" s="588"/>
    </row>
    <row r="148" spans="1:16" ht="10.5">
      <c r="A148" s="588"/>
      <c r="B148" s="588"/>
      <c r="C148" s="588"/>
      <c r="D148" s="588"/>
      <c r="E148" s="588"/>
      <c r="F148" s="588"/>
      <c r="G148" s="588"/>
      <c r="H148" s="588"/>
      <c r="I148" s="588"/>
      <c r="J148" s="588"/>
      <c r="K148" s="588"/>
      <c r="L148" s="588"/>
      <c r="M148" s="588"/>
      <c r="N148" s="588"/>
      <c r="O148" s="588"/>
      <c r="P148" s="588"/>
    </row>
    <row r="149" spans="1:16" ht="10.5">
      <c r="A149" s="588"/>
      <c r="B149" s="588"/>
      <c r="C149" s="588"/>
      <c r="D149" s="588"/>
      <c r="E149" s="588"/>
      <c r="F149" s="588"/>
      <c r="G149" s="588"/>
      <c r="H149" s="588"/>
      <c r="I149" s="588"/>
      <c r="J149" s="588"/>
      <c r="K149" s="588"/>
      <c r="L149" s="588"/>
      <c r="M149" s="588"/>
      <c r="N149" s="588"/>
      <c r="O149" s="588"/>
      <c r="P149" s="588"/>
    </row>
    <row r="150" spans="1:16" ht="10.5">
      <c r="A150" s="588"/>
      <c r="B150" s="588"/>
      <c r="C150" s="588"/>
      <c r="D150" s="588"/>
      <c r="E150" s="588"/>
      <c r="F150" s="588"/>
      <c r="G150" s="588"/>
      <c r="H150" s="588"/>
      <c r="I150" s="588"/>
      <c r="J150" s="588"/>
      <c r="K150" s="588"/>
      <c r="L150" s="588"/>
      <c r="M150" s="588"/>
      <c r="N150" s="588"/>
      <c r="O150" s="588"/>
      <c r="P150" s="588"/>
    </row>
    <row r="151" spans="1:16" ht="10.5">
      <c r="A151" s="588"/>
      <c r="B151" s="588"/>
      <c r="C151" s="588"/>
      <c r="D151" s="588"/>
      <c r="E151" s="588"/>
      <c r="F151" s="588"/>
      <c r="G151" s="588"/>
      <c r="H151" s="588"/>
      <c r="I151" s="588"/>
      <c r="J151" s="588"/>
      <c r="K151" s="588"/>
      <c r="L151" s="588"/>
      <c r="M151" s="588"/>
      <c r="N151" s="588"/>
      <c r="O151" s="588"/>
      <c r="P151" s="588"/>
    </row>
    <row r="152" spans="1:16" ht="10.5">
      <c r="A152" s="588"/>
      <c r="B152" s="588"/>
      <c r="C152" s="588"/>
      <c r="D152" s="588"/>
      <c r="E152" s="588"/>
      <c r="F152" s="588"/>
      <c r="G152" s="588"/>
      <c r="H152" s="588"/>
      <c r="I152" s="588"/>
      <c r="J152" s="588"/>
      <c r="K152" s="588"/>
      <c r="L152" s="588"/>
      <c r="M152" s="588"/>
      <c r="N152" s="588"/>
      <c r="O152" s="588"/>
      <c r="P152" s="588"/>
    </row>
    <row r="153" spans="1:16" ht="10.5">
      <c r="A153" s="588"/>
      <c r="B153" s="588"/>
      <c r="C153" s="588"/>
      <c r="D153" s="588"/>
      <c r="E153" s="588"/>
      <c r="F153" s="588"/>
      <c r="G153" s="588"/>
      <c r="H153" s="588"/>
      <c r="I153" s="588"/>
      <c r="J153" s="588"/>
      <c r="K153" s="588"/>
      <c r="L153" s="588"/>
      <c r="M153" s="588"/>
      <c r="N153" s="588"/>
      <c r="O153" s="588"/>
      <c r="P153" s="588"/>
    </row>
    <row r="154" spans="1:16" ht="10.5">
      <c r="A154" s="588"/>
      <c r="B154" s="588"/>
      <c r="C154" s="588"/>
      <c r="D154" s="588"/>
      <c r="E154" s="588"/>
      <c r="F154" s="588"/>
      <c r="G154" s="588"/>
      <c r="H154" s="588"/>
      <c r="I154" s="588"/>
      <c r="J154" s="588"/>
      <c r="K154" s="588"/>
      <c r="L154" s="588"/>
      <c r="M154" s="588"/>
      <c r="N154" s="588"/>
      <c r="O154" s="588"/>
      <c r="P154" s="588"/>
    </row>
    <row r="155" spans="1:16" ht="10.5">
      <c r="A155" s="588"/>
      <c r="B155" s="588"/>
      <c r="C155" s="588"/>
      <c r="D155" s="588"/>
      <c r="E155" s="588"/>
      <c r="F155" s="588"/>
      <c r="G155" s="588"/>
      <c r="H155" s="588"/>
      <c r="I155" s="588"/>
      <c r="J155" s="588"/>
      <c r="K155" s="588"/>
      <c r="L155" s="588"/>
      <c r="M155" s="588"/>
      <c r="N155" s="588"/>
      <c r="O155" s="588"/>
      <c r="P155" s="588"/>
    </row>
    <row r="156" spans="1:16" ht="10.5">
      <c r="A156" s="588"/>
      <c r="B156" s="588"/>
      <c r="C156" s="588"/>
      <c r="D156" s="588"/>
      <c r="E156" s="588"/>
      <c r="F156" s="588"/>
      <c r="G156" s="588"/>
      <c r="H156" s="588"/>
      <c r="I156" s="588"/>
      <c r="J156" s="588"/>
      <c r="K156" s="588"/>
      <c r="L156" s="588"/>
      <c r="M156" s="588"/>
      <c r="N156" s="588"/>
      <c r="O156" s="588"/>
      <c r="P156" s="588"/>
    </row>
    <row r="157" spans="1:16" ht="10.5">
      <c r="A157" s="588"/>
      <c r="B157" s="588"/>
      <c r="C157" s="588"/>
      <c r="D157" s="588"/>
      <c r="E157" s="588"/>
      <c r="F157" s="588"/>
      <c r="G157" s="588"/>
      <c r="H157" s="588"/>
      <c r="I157" s="588"/>
      <c r="J157" s="588"/>
      <c r="K157" s="588"/>
      <c r="L157" s="588"/>
      <c r="M157" s="588"/>
      <c r="N157" s="588"/>
      <c r="O157" s="588"/>
      <c r="P157" s="588"/>
    </row>
    <row r="158" spans="1:16" ht="10.5">
      <c r="A158" s="588"/>
      <c r="B158" s="588"/>
      <c r="C158" s="588"/>
      <c r="D158" s="588"/>
      <c r="E158" s="588"/>
      <c r="F158" s="588"/>
      <c r="G158" s="588"/>
      <c r="H158" s="588"/>
      <c r="I158" s="588"/>
      <c r="J158" s="588"/>
      <c r="K158" s="588"/>
      <c r="L158" s="588"/>
      <c r="M158" s="588"/>
      <c r="N158" s="588"/>
      <c r="O158" s="588"/>
      <c r="P158" s="588"/>
    </row>
    <row r="159" spans="1:16" ht="10.5">
      <c r="A159" s="588"/>
      <c r="B159" s="588"/>
      <c r="C159" s="588"/>
      <c r="D159" s="588"/>
      <c r="E159" s="588"/>
      <c r="F159" s="588"/>
      <c r="G159" s="588"/>
      <c r="H159" s="588"/>
      <c r="I159" s="588"/>
      <c r="J159" s="588"/>
      <c r="K159" s="588"/>
      <c r="L159" s="588"/>
      <c r="M159" s="588"/>
      <c r="N159" s="588"/>
      <c r="O159" s="588"/>
      <c r="P159" s="588"/>
    </row>
    <row r="160" spans="1:16" ht="10.5">
      <c r="A160" s="588"/>
      <c r="B160" s="588"/>
      <c r="C160" s="588"/>
      <c r="D160" s="588"/>
      <c r="E160" s="588"/>
      <c r="F160" s="588"/>
      <c r="G160" s="588"/>
      <c r="H160" s="588"/>
      <c r="I160" s="588"/>
      <c r="J160" s="588"/>
      <c r="K160" s="588"/>
      <c r="L160" s="588"/>
      <c r="M160" s="588"/>
      <c r="N160" s="588"/>
      <c r="O160" s="588"/>
      <c r="P160" s="588"/>
    </row>
    <row r="161" spans="1:16" ht="10.5">
      <c r="A161" s="588"/>
      <c r="B161" s="588"/>
      <c r="C161" s="588"/>
      <c r="D161" s="588"/>
      <c r="E161" s="588"/>
      <c r="F161" s="588"/>
      <c r="G161" s="588"/>
      <c r="H161" s="588"/>
      <c r="I161" s="588"/>
      <c r="J161" s="588"/>
      <c r="K161" s="588"/>
      <c r="L161" s="588"/>
      <c r="M161" s="588"/>
      <c r="N161" s="588"/>
      <c r="O161" s="588"/>
      <c r="P161" s="588"/>
    </row>
    <row r="162" spans="1:16" ht="10.5">
      <c r="A162" s="588"/>
      <c r="B162" s="588"/>
      <c r="C162" s="588"/>
      <c r="D162" s="588"/>
      <c r="E162" s="588"/>
      <c r="F162" s="588"/>
      <c r="G162" s="588"/>
      <c r="H162" s="588"/>
      <c r="I162" s="588"/>
      <c r="J162" s="588"/>
      <c r="K162" s="588"/>
      <c r="L162" s="588"/>
      <c r="M162" s="588"/>
      <c r="N162" s="588"/>
      <c r="O162" s="588"/>
      <c r="P162" s="588"/>
    </row>
    <row r="163" spans="1:16" ht="10.5">
      <c r="A163" s="588"/>
      <c r="B163" s="588"/>
      <c r="C163" s="588"/>
      <c r="D163" s="588"/>
      <c r="E163" s="588"/>
      <c r="F163" s="588"/>
      <c r="G163" s="588"/>
      <c r="H163" s="588"/>
      <c r="I163" s="588"/>
      <c r="J163" s="588"/>
      <c r="K163" s="588"/>
      <c r="L163" s="588"/>
      <c r="M163" s="588"/>
      <c r="N163" s="588"/>
      <c r="O163" s="588"/>
      <c r="P163" s="588"/>
    </row>
    <row r="164" spans="1:16" ht="10.5">
      <c r="A164" s="588"/>
      <c r="B164" s="588"/>
      <c r="C164" s="588"/>
      <c r="D164" s="588"/>
      <c r="E164" s="588"/>
      <c r="F164" s="588"/>
      <c r="G164" s="588"/>
      <c r="H164" s="588"/>
      <c r="I164" s="588"/>
      <c r="J164" s="588"/>
      <c r="K164" s="588"/>
      <c r="L164" s="588"/>
      <c r="M164" s="588"/>
      <c r="N164" s="588"/>
      <c r="O164" s="588"/>
      <c r="P164" s="588"/>
    </row>
    <row r="165" spans="1:16" ht="10.5">
      <c r="A165" s="588"/>
      <c r="B165" s="588"/>
      <c r="C165" s="588"/>
      <c r="D165" s="588"/>
      <c r="E165" s="588"/>
      <c r="F165" s="588"/>
      <c r="G165" s="588"/>
      <c r="H165" s="588"/>
      <c r="I165" s="588"/>
      <c r="J165" s="588"/>
      <c r="K165" s="588"/>
      <c r="L165" s="588"/>
      <c r="M165" s="588"/>
      <c r="N165" s="588"/>
      <c r="O165" s="588"/>
      <c r="P165" s="588"/>
    </row>
    <row r="166" spans="1:16" ht="10.5">
      <c r="A166" s="588"/>
      <c r="B166" s="588"/>
      <c r="C166" s="588"/>
      <c r="D166" s="588"/>
      <c r="E166" s="588"/>
      <c r="F166" s="588"/>
      <c r="G166" s="588"/>
      <c r="H166" s="588"/>
      <c r="I166" s="588"/>
      <c r="J166" s="588"/>
      <c r="K166" s="588"/>
      <c r="L166" s="588"/>
      <c r="M166" s="588"/>
      <c r="N166" s="588"/>
      <c r="O166" s="588"/>
      <c r="P166" s="588"/>
    </row>
    <row r="167" spans="1:16" ht="10.5">
      <c r="A167" s="588"/>
      <c r="B167" s="588"/>
      <c r="C167" s="588"/>
      <c r="D167" s="588"/>
      <c r="E167" s="588"/>
      <c r="F167" s="588"/>
      <c r="G167" s="588"/>
      <c r="H167" s="588"/>
      <c r="I167" s="588"/>
      <c r="J167" s="588"/>
      <c r="K167" s="588"/>
      <c r="L167" s="588"/>
      <c r="M167" s="588"/>
      <c r="N167" s="588"/>
      <c r="O167" s="588"/>
      <c r="P167" s="588"/>
    </row>
    <row r="168" spans="1:16" ht="10.5">
      <c r="A168" s="588"/>
      <c r="B168" s="588"/>
      <c r="C168" s="588"/>
      <c r="D168" s="588"/>
      <c r="E168" s="588"/>
      <c r="F168" s="588"/>
      <c r="G168" s="588"/>
      <c r="H168" s="588"/>
      <c r="I168" s="588"/>
      <c r="J168" s="588"/>
      <c r="K168" s="588"/>
      <c r="L168" s="588"/>
      <c r="M168" s="588"/>
      <c r="N168" s="588"/>
      <c r="O168" s="588"/>
      <c r="P168" s="588"/>
    </row>
    <row r="169" spans="1:16" ht="10.5">
      <c r="A169" s="588"/>
      <c r="B169" s="588"/>
      <c r="C169" s="588"/>
      <c r="D169" s="588"/>
      <c r="E169" s="588"/>
      <c r="F169" s="588"/>
      <c r="G169" s="588"/>
      <c r="H169" s="588"/>
      <c r="I169" s="588"/>
      <c r="J169" s="588"/>
      <c r="K169" s="588"/>
      <c r="L169" s="588"/>
      <c r="M169" s="588"/>
      <c r="N169" s="588"/>
      <c r="O169" s="588"/>
      <c r="P169" s="588"/>
    </row>
    <row r="170" spans="1:16" ht="10.5">
      <c r="A170" s="588"/>
      <c r="B170" s="588"/>
      <c r="C170" s="588"/>
      <c r="D170" s="588"/>
      <c r="E170" s="588"/>
      <c r="F170" s="588"/>
      <c r="G170" s="588"/>
      <c r="H170" s="588"/>
      <c r="I170" s="588"/>
      <c r="J170" s="588"/>
      <c r="K170" s="588"/>
      <c r="L170" s="588"/>
      <c r="M170" s="588"/>
      <c r="N170" s="588"/>
      <c r="O170" s="588"/>
      <c r="P170" s="588"/>
    </row>
    <row r="171" spans="1:16" ht="10.5">
      <c r="A171" s="588"/>
      <c r="B171" s="588"/>
      <c r="C171" s="588"/>
      <c r="D171" s="588"/>
      <c r="E171" s="588"/>
      <c r="F171" s="588"/>
      <c r="G171" s="588"/>
      <c r="H171" s="588"/>
      <c r="I171" s="588"/>
      <c r="J171" s="588"/>
      <c r="K171" s="588"/>
      <c r="L171" s="588"/>
      <c r="M171" s="588"/>
      <c r="N171" s="588"/>
      <c r="O171" s="588"/>
      <c r="P171" s="588"/>
    </row>
    <row r="172" spans="1:16" ht="10.5">
      <c r="A172" s="588"/>
      <c r="B172" s="588"/>
      <c r="C172" s="588"/>
      <c r="D172" s="588"/>
      <c r="E172" s="588"/>
      <c r="F172" s="588"/>
      <c r="G172" s="588"/>
      <c r="H172" s="588"/>
      <c r="I172" s="588"/>
      <c r="J172" s="588"/>
      <c r="K172" s="588"/>
      <c r="L172" s="588"/>
      <c r="M172" s="588"/>
      <c r="N172" s="588"/>
      <c r="O172" s="588"/>
      <c r="P172" s="588"/>
    </row>
    <row r="173" spans="1:16" ht="10.5">
      <c r="A173" s="588"/>
      <c r="B173" s="588"/>
      <c r="C173" s="588"/>
      <c r="D173" s="588"/>
      <c r="E173" s="588"/>
      <c r="F173" s="588"/>
      <c r="G173" s="588"/>
      <c r="H173" s="588"/>
      <c r="I173" s="588"/>
      <c r="J173" s="588"/>
      <c r="K173" s="588"/>
      <c r="L173" s="588"/>
      <c r="M173" s="588"/>
      <c r="N173" s="588"/>
      <c r="O173" s="588"/>
      <c r="P173" s="588"/>
    </row>
    <row r="174" spans="1:16" ht="10.5">
      <c r="A174" s="588"/>
      <c r="B174" s="588"/>
      <c r="C174" s="588"/>
      <c r="D174" s="588"/>
      <c r="E174" s="588"/>
      <c r="F174" s="588"/>
      <c r="G174" s="588"/>
      <c r="H174" s="588"/>
      <c r="I174" s="588"/>
      <c r="J174" s="588"/>
      <c r="K174" s="588"/>
      <c r="L174" s="588"/>
      <c r="M174" s="588"/>
      <c r="N174" s="588"/>
      <c r="O174" s="588"/>
      <c r="P174" s="588"/>
    </row>
    <row r="175" spans="1:16" ht="10.5">
      <c r="A175" s="588"/>
      <c r="B175" s="588"/>
      <c r="C175" s="588"/>
      <c r="D175" s="588"/>
      <c r="E175" s="588"/>
      <c r="F175" s="588"/>
      <c r="G175" s="588"/>
      <c r="H175" s="588"/>
      <c r="I175" s="588"/>
      <c r="J175" s="588"/>
      <c r="K175" s="588"/>
      <c r="L175" s="588"/>
      <c r="M175" s="588"/>
      <c r="N175" s="588"/>
      <c r="O175" s="588"/>
      <c r="P175" s="588"/>
    </row>
    <row r="176" spans="1:16" ht="10.5">
      <c r="A176" s="588"/>
      <c r="B176" s="588"/>
      <c r="C176" s="588"/>
      <c r="D176" s="588"/>
      <c r="E176" s="588"/>
      <c r="F176" s="588"/>
      <c r="G176" s="588"/>
      <c r="H176" s="588"/>
      <c r="I176" s="588"/>
      <c r="J176" s="588"/>
      <c r="K176" s="588"/>
      <c r="L176" s="588"/>
      <c r="M176" s="588"/>
      <c r="N176" s="588"/>
      <c r="O176" s="588"/>
      <c r="P176" s="588"/>
    </row>
    <row r="177" spans="1:16" ht="10.5">
      <c r="A177" s="588"/>
      <c r="B177" s="588"/>
      <c r="C177" s="588"/>
      <c r="D177" s="588"/>
      <c r="E177" s="588"/>
      <c r="F177" s="588"/>
      <c r="G177" s="588"/>
      <c r="H177" s="588"/>
      <c r="I177" s="588"/>
      <c r="J177" s="588"/>
      <c r="K177" s="588"/>
      <c r="L177" s="588"/>
      <c r="M177" s="588"/>
      <c r="N177" s="588"/>
      <c r="O177" s="588"/>
      <c r="P177" s="588"/>
    </row>
    <row r="178" spans="1:16" ht="10.5">
      <c r="A178" s="588"/>
      <c r="B178" s="588"/>
      <c r="C178" s="588"/>
      <c r="D178" s="588"/>
      <c r="E178" s="588"/>
      <c r="F178" s="588"/>
      <c r="G178" s="588"/>
      <c r="H178" s="588"/>
      <c r="I178" s="588"/>
      <c r="J178" s="588"/>
      <c r="K178" s="588"/>
      <c r="L178" s="588"/>
      <c r="M178" s="588"/>
      <c r="N178" s="588"/>
      <c r="O178" s="588"/>
      <c r="P178" s="588"/>
    </row>
    <row r="179" spans="1:16" ht="10.5">
      <c r="A179" s="588"/>
      <c r="B179" s="588"/>
      <c r="C179" s="588"/>
      <c r="D179" s="588"/>
      <c r="E179" s="588"/>
      <c r="F179" s="588"/>
      <c r="G179" s="588"/>
      <c r="H179" s="588"/>
      <c r="I179" s="588"/>
      <c r="J179" s="588"/>
      <c r="K179" s="588"/>
      <c r="L179" s="588"/>
      <c r="M179" s="588"/>
      <c r="N179" s="588"/>
      <c r="O179" s="588"/>
      <c r="P179" s="588"/>
    </row>
    <row r="180" spans="1:16" ht="10.5">
      <c r="A180" s="588"/>
      <c r="B180" s="588"/>
      <c r="C180" s="588"/>
      <c r="D180" s="588"/>
      <c r="E180" s="588"/>
      <c r="F180" s="588"/>
      <c r="G180" s="588"/>
      <c r="H180" s="588"/>
      <c r="I180" s="588"/>
      <c r="J180" s="588"/>
      <c r="K180" s="588"/>
      <c r="L180" s="588"/>
      <c r="M180" s="588"/>
      <c r="N180" s="588"/>
      <c r="O180" s="588"/>
      <c r="P180" s="588"/>
    </row>
    <row r="181" spans="1:16" ht="10.5">
      <c r="A181" s="588"/>
      <c r="B181" s="588"/>
      <c r="C181" s="588"/>
      <c r="D181" s="588"/>
      <c r="E181" s="588"/>
      <c r="F181" s="588"/>
      <c r="G181" s="588"/>
      <c r="H181" s="588"/>
      <c r="I181" s="588"/>
      <c r="J181" s="588"/>
      <c r="K181" s="588"/>
      <c r="L181" s="588"/>
      <c r="M181" s="588"/>
      <c r="N181" s="588"/>
      <c r="O181" s="588"/>
      <c r="P181" s="588"/>
    </row>
    <row r="182" spans="1:16" ht="10.5">
      <c r="A182" s="588"/>
      <c r="B182" s="588"/>
      <c r="C182" s="588"/>
      <c r="D182" s="588"/>
      <c r="E182" s="588"/>
      <c r="F182" s="588"/>
      <c r="G182" s="588"/>
      <c r="H182" s="588"/>
      <c r="I182" s="588"/>
      <c r="J182" s="588"/>
      <c r="K182" s="588"/>
      <c r="L182" s="588"/>
      <c r="M182" s="588"/>
      <c r="N182" s="588"/>
      <c r="O182" s="588"/>
      <c r="P182" s="588"/>
    </row>
    <row r="183" spans="1:16" ht="10.5">
      <c r="A183" s="588"/>
      <c r="B183" s="588"/>
      <c r="C183" s="588"/>
      <c r="D183" s="588"/>
      <c r="E183" s="588"/>
      <c r="F183" s="588"/>
      <c r="G183" s="588"/>
      <c r="H183" s="588"/>
      <c r="I183" s="588"/>
      <c r="J183" s="588"/>
      <c r="K183" s="588"/>
      <c r="L183" s="588"/>
      <c r="M183" s="588"/>
      <c r="N183" s="588"/>
      <c r="O183" s="588"/>
      <c r="P183" s="588"/>
    </row>
    <row r="184" spans="1:16" ht="10.5">
      <c r="A184" s="588"/>
      <c r="B184" s="588"/>
      <c r="C184" s="588"/>
      <c r="D184" s="588"/>
      <c r="E184" s="588"/>
      <c r="F184" s="588"/>
      <c r="G184" s="588"/>
      <c r="H184" s="588"/>
      <c r="I184" s="588"/>
      <c r="J184" s="588"/>
      <c r="K184" s="588"/>
      <c r="L184" s="588"/>
      <c r="M184" s="588"/>
      <c r="N184" s="588"/>
      <c r="O184" s="588"/>
      <c r="P184" s="588"/>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9">
      <selection activeCell="A6" sqref="A1:IV16384"/>
    </sheetView>
  </sheetViews>
  <sheetFormatPr defaultColWidth="8.00390625" defaultRowHeight="13.5"/>
  <cols>
    <col min="1" max="1" width="12.625" style="610" customWidth="1"/>
    <col min="2" max="10" width="9.625" style="610" customWidth="1"/>
    <col min="11" max="97" width="8.625" style="610" customWidth="1"/>
    <col min="98" max="16384" width="8.00390625" style="610" customWidth="1"/>
  </cols>
  <sheetData>
    <row r="1" ht="14.25" customHeight="1"/>
    <row r="2" spans="1:4" ht="26.25" customHeight="1">
      <c r="A2" s="611" t="s">
        <v>382</v>
      </c>
      <c r="B2" s="612"/>
      <c r="C2" s="612"/>
      <c r="D2" s="612"/>
    </row>
    <row r="3" spans="1:2" ht="18.75" customHeight="1" thickBot="1">
      <c r="A3" s="613" t="s">
        <v>155</v>
      </c>
      <c r="B3" s="614"/>
    </row>
    <row r="4" spans="1:10" ht="12.75" customHeight="1" thickTop="1">
      <c r="A4" s="615" t="s">
        <v>229</v>
      </c>
      <c r="B4" s="616" t="s">
        <v>188</v>
      </c>
      <c r="C4" s="1252" t="s">
        <v>297</v>
      </c>
      <c r="D4" s="1252" t="s">
        <v>298</v>
      </c>
      <c r="E4" s="1255" t="s">
        <v>299</v>
      </c>
      <c r="F4" s="617"/>
      <c r="G4" s="1255" t="s">
        <v>300</v>
      </c>
      <c r="H4" s="617"/>
      <c r="I4" s="617"/>
      <c r="J4" s="1255" t="s">
        <v>156</v>
      </c>
    </row>
    <row r="5" spans="1:10" ht="9" customHeight="1">
      <c r="A5" s="618"/>
      <c r="B5" s="619"/>
      <c r="C5" s="1253"/>
      <c r="D5" s="1253"/>
      <c r="E5" s="1256"/>
      <c r="F5" s="1258" t="s">
        <v>301</v>
      </c>
      <c r="G5" s="1256"/>
      <c r="H5" s="1260" t="s">
        <v>302</v>
      </c>
      <c r="I5" s="620"/>
      <c r="J5" s="1256"/>
    </row>
    <row r="6" spans="1:10" ht="12.75" customHeight="1">
      <c r="A6" s="621" t="s">
        <v>22</v>
      </c>
      <c r="B6" s="622" t="s">
        <v>189</v>
      </c>
      <c r="C6" s="1254"/>
      <c r="D6" s="1254"/>
      <c r="E6" s="1257"/>
      <c r="F6" s="1259"/>
      <c r="G6" s="1257"/>
      <c r="H6" s="1261"/>
      <c r="I6" s="931" t="s">
        <v>303</v>
      </c>
      <c r="J6" s="1257"/>
    </row>
    <row r="7" spans="1:10" ht="13.5" customHeight="1">
      <c r="A7" s="623"/>
      <c r="B7" s="624" t="s">
        <v>157</v>
      </c>
      <c r="C7" s="625" t="s">
        <v>158</v>
      </c>
      <c r="D7" s="625" t="s">
        <v>158</v>
      </c>
      <c r="E7" s="625" t="s">
        <v>159</v>
      </c>
      <c r="F7" s="625" t="s">
        <v>160</v>
      </c>
      <c r="G7" s="625" t="s">
        <v>159</v>
      </c>
      <c r="H7" s="625" t="s">
        <v>161</v>
      </c>
      <c r="I7" s="625" t="s">
        <v>161</v>
      </c>
      <c r="J7" s="626" t="s">
        <v>162</v>
      </c>
    </row>
    <row r="8" spans="1:11" ht="16.5" customHeight="1">
      <c r="A8" s="627" t="s">
        <v>559</v>
      </c>
      <c r="B8" s="628">
        <v>51</v>
      </c>
      <c r="C8" s="629">
        <v>3.35</v>
      </c>
      <c r="D8" s="629">
        <v>1.94</v>
      </c>
      <c r="E8" s="630">
        <v>676389</v>
      </c>
      <c r="F8" s="630">
        <v>453697</v>
      </c>
      <c r="G8" s="630">
        <v>463434</v>
      </c>
      <c r="H8" s="630">
        <v>330042</v>
      </c>
      <c r="I8" s="631">
        <v>80298</v>
      </c>
      <c r="J8" s="628">
        <v>133392</v>
      </c>
      <c r="K8" s="632"/>
    </row>
    <row r="9" spans="1:11" ht="16.5" customHeight="1">
      <c r="A9" s="627" t="s">
        <v>578</v>
      </c>
      <c r="B9" s="628">
        <v>49</v>
      </c>
      <c r="C9" s="629">
        <v>3.58</v>
      </c>
      <c r="D9" s="629">
        <v>1.9</v>
      </c>
      <c r="E9" s="630">
        <v>605198</v>
      </c>
      <c r="F9" s="630">
        <v>397299</v>
      </c>
      <c r="G9" s="630">
        <v>464228</v>
      </c>
      <c r="H9" s="630">
        <v>355422</v>
      </c>
      <c r="I9" s="631">
        <v>79702</v>
      </c>
      <c r="J9" s="628">
        <v>108806</v>
      </c>
      <c r="K9" s="632"/>
    </row>
    <row r="10" spans="1:11" ht="16.5" customHeight="1">
      <c r="A10" s="627" t="s">
        <v>636</v>
      </c>
      <c r="B10" s="628">
        <v>48</v>
      </c>
      <c r="C10" s="629">
        <v>3.41</v>
      </c>
      <c r="D10" s="629">
        <v>1.99</v>
      </c>
      <c r="E10" s="630">
        <v>628688</v>
      </c>
      <c r="F10" s="630">
        <v>392999</v>
      </c>
      <c r="G10" s="630">
        <v>404666</v>
      </c>
      <c r="H10" s="630">
        <v>294104</v>
      </c>
      <c r="I10" s="631">
        <v>77421</v>
      </c>
      <c r="J10" s="628">
        <v>110562</v>
      </c>
      <c r="K10" s="632"/>
    </row>
    <row r="11" spans="1:11" ht="16.5" customHeight="1">
      <c r="A11" s="627"/>
      <c r="B11" s="628"/>
      <c r="C11" s="629"/>
      <c r="D11" s="629"/>
      <c r="E11" s="630"/>
      <c r="F11" s="630"/>
      <c r="G11" s="630"/>
      <c r="H11" s="630"/>
      <c r="I11" s="631"/>
      <c r="J11" s="628"/>
      <c r="K11" s="632"/>
    </row>
    <row r="12" spans="1:10" ht="16.5" customHeight="1">
      <c r="A12" s="633"/>
      <c r="B12" s="634"/>
      <c r="C12" s="635"/>
      <c r="D12" s="635"/>
      <c r="E12" s="635"/>
      <c r="F12" s="635"/>
      <c r="G12" s="635"/>
      <c r="H12" s="635"/>
      <c r="I12" s="636"/>
      <c r="J12" s="637"/>
    </row>
    <row r="13" spans="1:10" ht="16.5" customHeight="1">
      <c r="A13" s="29" t="s">
        <v>676</v>
      </c>
      <c r="B13" s="638">
        <v>48</v>
      </c>
      <c r="C13" s="639">
        <v>3.72</v>
      </c>
      <c r="D13" s="640">
        <v>2</v>
      </c>
      <c r="E13" s="641">
        <v>550133</v>
      </c>
      <c r="F13" s="642">
        <v>335213</v>
      </c>
      <c r="G13" s="641">
        <v>369848</v>
      </c>
      <c r="H13" s="642">
        <v>279699</v>
      </c>
      <c r="I13" s="643">
        <v>81485</v>
      </c>
      <c r="J13" s="642">
        <v>90148</v>
      </c>
    </row>
    <row r="14" spans="1:10" ht="16.5" customHeight="1">
      <c r="A14" s="29" t="s">
        <v>544</v>
      </c>
      <c r="B14" s="638">
        <v>50</v>
      </c>
      <c r="C14" s="639">
        <v>3.56</v>
      </c>
      <c r="D14" s="640">
        <v>2.08</v>
      </c>
      <c r="E14" s="641">
        <v>544950</v>
      </c>
      <c r="F14" s="642">
        <v>310018</v>
      </c>
      <c r="G14" s="641">
        <v>381329</v>
      </c>
      <c r="H14" s="642">
        <v>295548</v>
      </c>
      <c r="I14" s="643">
        <v>73460</v>
      </c>
      <c r="J14" s="642">
        <v>85781</v>
      </c>
    </row>
    <row r="15" spans="1:10" ht="16.5" customHeight="1">
      <c r="A15" s="29" t="s">
        <v>557</v>
      </c>
      <c r="B15" s="638">
        <v>48</v>
      </c>
      <c r="C15" s="639">
        <v>3.51</v>
      </c>
      <c r="D15" s="640">
        <v>2.07</v>
      </c>
      <c r="E15" s="641">
        <v>534110</v>
      </c>
      <c r="F15" s="642">
        <v>361152</v>
      </c>
      <c r="G15" s="641">
        <v>428887</v>
      </c>
      <c r="H15" s="642">
        <v>303146</v>
      </c>
      <c r="I15" s="643">
        <v>75417</v>
      </c>
      <c r="J15" s="642">
        <v>125742</v>
      </c>
    </row>
    <row r="16" spans="1:10" ht="16.5" customHeight="1">
      <c r="A16" s="29" t="s">
        <v>545</v>
      </c>
      <c r="B16" s="638">
        <v>48</v>
      </c>
      <c r="C16" s="639">
        <v>3.52</v>
      </c>
      <c r="D16" s="640">
        <v>2.11</v>
      </c>
      <c r="E16" s="641">
        <v>898505</v>
      </c>
      <c r="F16" s="642">
        <v>530405</v>
      </c>
      <c r="G16" s="641">
        <v>449050</v>
      </c>
      <c r="H16" s="642">
        <v>306177</v>
      </c>
      <c r="I16" s="643">
        <v>70609</v>
      </c>
      <c r="J16" s="642">
        <v>142873</v>
      </c>
    </row>
    <row r="17" spans="1:10" ht="16.5" customHeight="1">
      <c r="A17" s="29" t="s">
        <v>546</v>
      </c>
      <c r="B17" s="638">
        <v>50</v>
      </c>
      <c r="C17" s="639">
        <v>3.46</v>
      </c>
      <c r="D17" s="640">
        <v>2.04</v>
      </c>
      <c r="E17" s="641">
        <v>582524</v>
      </c>
      <c r="F17" s="642">
        <v>377934</v>
      </c>
      <c r="G17" s="641">
        <v>389720</v>
      </c>
      <c r="H17" s="642">
        <v>297906</v>
      </c>
      <c r="I17" s="643">
        <v>80120</v>
      </c>
      <c r="J17" s="642">
        <v>91814</v>
      </c>
    </row>
    <row r="18" spans="1:10" ht="16.5" customHeight="1">
      <c r="A18" s="29" t="s">
        <v>547</v>
      </c>
      <c r="B18" s="638">
        <v>48</v>
      </c>
      <c r="C18" s="639">
        <v>3.12</v>
      </c>
      <c r="D18" s="640">
        <v>1.98</v>
      </c>
      <c r="E18" s="641">
        <v>540045</v>
      </c>
      <c r="F18" s="642">
        <v>333847</v>
      </c>
      <c r="G18" s="641">
        <v>358395</v>
      </c>
      <c r="H18" s="642">
        <v>261744</v>
      </c>
      <c r="I18" s="643">
        <v>77021</v>
      </c>
      <c r="J18" s="642">
        <v>96651</v>
      </c>
    </row>
    <row r="19" spans="1:10" ht="16.5" customHeight="1">
      <c r="A19" s="29" t="s">
        <v>548</v>
      </c>
      <c r="B19" s="638">
        <v>47</v>
      </c>
      <c r="C19" s="639">
        <v>3.2</v>
      </c>
      <c r="D19" s="640">
        <v>2.01</v>
      </c>
      <c r="E19" s="641">
        <v>485653</v>
      </c>
      <c r="F19" s="642">
        <v>322195</v>
      </c>
      <c r="G19" s="641">
        <v>313061</v>
      </c>
      <c r="H19" s="642">
        <v>226566</v>
      </c>
      <c r="I19" s="643">
        <v>73118</v>
      </c>
      <c r="J19" s="642">
        <v>86494</v>
      </c>
    </row>
    <row r="20" spans="1:10" ht="16.5" customHeight="1">
      <c r="A20" s="29" t="s">
        <v>549</v>
      </c>
      <c r="B20" s="638">
        <v>47</v>
      </c>
      <c r="C20" s="639">
        <v>3.21</v>
      </c>
      <c r="D20" s="640">
        <v>1.88</v>
      </c>
      <c r="E20" s="641">
        <v>602911</v>
      </c>
      <c r="F20" s="642">
        <v>347261</v>
      </c>
      <c r="G20" s="641">
        <v>387699</v>
      </c>
      <c r="H20" s="642">
        <v>287270</v>
      </c>
      <c r="I20" s="643">
        <v>82390</v>
      </c>
      <c r="J20" s="642">
        <v>100428</v>
      </c>
    </row>
    <row r="21" spans="1:10" ht="16.5" customHeight="1">
      <c r="A21" s="29" t="s">
        <v>550</v>
      </c>
      <c r="B21" s="638">
        <v>49</v>
      </c>
      <c r="C21" s="639">
        <v>3.18</v>
      </c>
      <c r="D21" s="640">
        <v>1.87</v>
      </c>
      <c r="E21" s="641">
        <v>510826</v>
      </c>
      <c r="F21" s="642">
        <v>368898</v>
      </c>
      <c r="G21" s="641">
        <v>436822</v>
      </c>
      <c r="H21" s="642">
        <v>329760</v>
      </c>
      <c r="I21" s="643">
        <v>74937</v>
      </c>
      <c r="J21" s="642">
        <v>107062</v>
      </c>
    </row>
    <row r="22" spans="1:10" ht="16.5" customHeight="1">
      <c r="A22" s="29" t="s">
        <v>502</v>
      </c>
      <c r="B22" s="638">
        <v>48</v>
      </c>
      <c r="C22" s="639">
        <v>3.22</v>
      </c>
      <c r="D22" s="640">
        <v>1.85</v>
      </c>
      <c r="E22" s="641">
        <v>1177750</v>
      </c>
      <c r="F22" s="642">
        <v>773477</v>
      </c>
      <c r="G22" s="641">
        <v>575458</v>
      </c>
      <c r="H22" s="642">
        <v>366536</v>
      </c>
      <c r="I22" s="643">
        <v>91561</v>
      </c>
      <c r="J22" s="642">
        <v>208922</v>
      </c>
    </row>
    <row r="23" spans="1:10" ht="16.5" customHeight="1">
      <c r="A23" s="29" t="s">
        <v>643</v>
      </c>
      <c r="B23" s="638">
        <v>47</v>
      </c>
      <c r="C23" s="639">
        <v>3.2</v>
      </c>
      <c r="D23" s="640">
        <v>1.9</v>
      </c>
      <c r="E23" s="641">
        <v>545902</v>
      </c>
      <c r="F23" s="642">
        <v>393578</v>
      </c>
      <c r="G23" s="641">
        <v>469016</v>
      </c>
      <c r="H23" s="642">
        <v>361724</v>
      </c>
      <c r="I23" s="643">
        <v>83303</v>
      </c>
      <c r="J23" s="642">
        <v>107292</v>
      </c>
    </row>
    <row r="24" spans="1:10" ht="16.5" customHeight="1">
      <c r="A24" s="29" t="s">
        <v>665</v>
      </c>
      <c r="B24" s="638">
        <v>49</v>
      </c>
      <c r="C24" s="639">
        <v>3.22</v>
      </c>
      <c r="D24" s="640">
        <v>1.85</v>
      </c>
      <c r="E24" s="641">
        <v>612850</v>
      </c>
      <c r="F24" s="642">
        <v>366644</v>
      </c>
      <c r="G24" s="641">
        <v>535336</v>
      </c>
      <c r="H24" s="642">
        <v>420636</v>
      </c>
      <c r="I24" s="643">
        <v>77520</v>
      </c>
      <c r="J24" s="642">
        <v>114700</v>
      </c>
    </row>
    <row r="25" spans="1:10" ht="16.5" customHeight="1">
      <c r="A25" s="29" t="s">
        <v>729</v>
      </c>
      <c r="B25" s="638">
        <v>48</v>
      </c>
      <c r="C25" s="639">
        <v>3.18</v>
      </c>
      <c r="D25" s="640">
        <v>1.82</v>
      </c>
      <c r="E25" s="641">
        <v>573304</v>
      </c>
      <c r="F25" s="642">
        <v>401948</v>
      </c>
      <c r="G25" s="641">
        <v>504764</v>
      </c>
      <c r="H25" s="642">
        <v>402468</v>
      </c>
      <c r="I25" s="643">
        <v>85550</v>
      </c>
      <c r="J25" s="642">
        <v>102296</v>
      </c>
    </row>
    <row r="26" spans="1:10" ht="6" customHeight="1">
      <c r="A26" s="595"/>
      <c r="B26" s="644"/>
      <c r="C26" s="645"/>
      <c r="D26" s="646"/>
      <c r="E26" s="647"/>
      <c r="F26" s="648"/>
      <c r="G26" s="647"/>
      <c r="H26" s="648"/>
      <c r="I26" s="649"/>
      <c r="J26" s="648"/>
    </row>
    <row r="27" ht="14.25" customHeight="1"/>
    <row r="28" ht="18.75" customHeight="1"/>
    <row r="29" ht="18.75" customHeight="1"/>
    <row r="30" spans="1:2" s="652" customFormat="1" ht="18.75" customHeight="1" thickBot="1">
      <c r="A30" s="650" t="s">
        <v>296</v>
      </c>
      <c r="B30" s="651"/>
    </row>
    <row r="31" spans="1:10" ht="12.75" customHeight="1" thickTop="1">
      <c r="A31" s="615" t="s">
        <v>229</v>
      </c>
      <c r="B31" s="616" t="s">
        <v>188</v>
      </c>
      <c r="C31" s="1252" t="s">
        <v>297</v>
      </c>
      <c r="D31" s="1252" t="s">
        <v>298</v>
      </c>
      <c r="E31" s="1255" t="s">
        <v>299</v>
      </c>
      <c r="F31" s="617"/>
      <c r="G31" s="1255" t="s">
        <v>300</v>
      </c>
      <c r="H31" s="617"/>
      <c r="I31" s="617"/>
      <c r="J31" s="1255" t="s">
        <v>156</v>
      </c>
    </row>
    <row r="32" spans="1:10" ht="9" customHeight="1">
      <c r="A32" s="618"/>
      <c r="B32" s="619"/>
      <c r="C32" s="1253"/>
      <c r="D32" s="1253"/>
      <c r="E32" s="1256"/>
      <c r="F32" s="1258" t="s">
        <v>301</v>
      </c>
      <c r="G32" s="1256"/>
      <c r="H32" s="1260" t="s">
        <v>302</v>
      </c>
      <c r="I32" s="620"/>
      <c r="J32" s="1256"/>
    </row>
    <row r="33" spans="1:10" ht="12.75" customHeight="1">
      <c r="A33" s="621" t="s">
        <v>22</v>
      </c>
      <c r="B33" s="622" t="s">
        <v>189</v>
      </c>
      <c r="C33" s="1254"/>
      <c r="D33" s="1254"/>
      <c r="E33" s="1257"/>
      <c r="F33" s="1423"/>
      <c r="G33" s="1257"/>
      <c r="H33" s="1261"/>
      <c r="I33" s="931" t="s">
        <v>303</v>
      </c>
      <c r="J33" s="1257"/>
    </row>
    <row r="34" spans="1:10" s="652" customFormat="1" ht="13.5" customHeight="1">
      <c r="A34" s="623"/>
      <c r="B34" s="624" t="s">
        <v>157</v>
      </c>
      <c r="C34" s="625" t="s">
        <v>158</v>
      </c>
      <c r="D34" s="625" t="s">
        <v>158</v>
      </c>
      <c r="E34" s="625" t="s">
        <v>159</v>
      </c>
      <c r="F34" s="625" t="s">
        <v>160</v>
      </c>
      <c r="G34" s="625" t="s">
        <v>159</v>
      </c>
      <c r="H34" s="625" t="s">
        <v>161</v>
      </c>
      <c r="I34" s="625" t="s">
        <v>161</v>
      </c>
      <c r="J34" s="626" t="s">
        <v>162</v>
      </c>
    </row>
    <row r="35" spans="1:10" s="652" customFormat="1" ht="16.5" customHeight="1">
      <c r="A35" s="627" t="s">
        <v>559</v>
      </c>
      <c r="B35" s="635">
        <v>4001</v>
      </c>
      <c r="C35" s="653">
        <v>3.31</v>
      </c>
      <c r="D35" s="639">
        <v>1.79</v>
      </c>
      <c r="E35" s="641">
        <v>609535</v>
      </c>
      <c r="F35" s="643">
        <v>431902</v>
      </c>
      <c r="G35" s="641">
        <v>416707</v>
      </c>
      <c r="H35" s="643">
        <v>305811</v>
      </c>
      <c r="I35" s="654">
        <v>79496</v>
      </c>
      <c r="J35" s="642">
        <v>110896</v>
      </c>
    </row>
    <row r="36" spans="1:10" s="652" customFormat="1" ht="16.5" customHeight="1">
      <c r="A36" s="627" t="s">
        <v>578</v>
      </c>
      <c r="B36" s="635">
        <v>4024</v>
      </c>
      <c r="C36" s="653">
        <v>3.28</v>
      </c>
      <c r="D36" s="639">
        <v>1.78</v>
      </c>
      <c r="E36" s="641">
        <v>605316</v>
      </c>
      <c r="F36" s="643">
        <v>444517</v>
      </c>
      <c r="G36" s="641">
        <v>422103</v>
      </c>
      <c r="H36" s="643">
        <v>309469</v>
      </c>
      <c r="I36" s="654">
        <v>78576</v>
      </c>
      <c r="J36" s="642">
        <v>112634</v>
      </c>
    </row>
    <row r="37" spans="1:10" s="652" customFormat="1" ht="16.5" customHeight="1">
      <c r="A37" s="627" t="s">
        <v>636</v>
      </c>
      <c r="B37" s="635">
        <v>3986</v>
      </c>
      <c r="C37" s="653">
        <v>3.24</v>
      </c>
      <c r="D37" s="639">
        <v>1.79</v>
      </c>
      <c r="E37" s="641">
        <v>617654</v>
      </c>
      <c r="F37" s="643">
        <v>450906</v>
      </c>
      <c r="G37" s="641">
        <v>437368</v>
      </c>
      <c r="H37" s="643">
        <v>320627</v>
      </c>
      <c r="I37" s="654">
        <v>80502</v>
      </c>
      <c r="J37" s="642">
        <v>116740</v>
      </c>
    </row>
    <row r="38" spans="1:10" s="652" customFormat="1" ht="16.5" customHeight="1">
      <c r="A38" s="627"/>
      <c r="B38" s="655"/>
      <c r="C38" s="656"/>
      <c r="D38" s="655"/>
      <c r="E38" s="655"/>
      <c r="F38" s="655"/>
      <c r="G38" s="655"/>
      <c r="H38" s="655"/>
      <c r="I38" s="656"/>
      <c r="J38" s="657"/>
    </row>
    <row r="39" spans="1:10" s="652" customFormat="1" ht="16.5" customHeight="1">
      <c r="A39" s="633"/>
      <c r="B39" s="655"/>
      <c r="C39" s="656"/>
      <c r="D39" s="657"/>
      <c r="E39" s="655"/>
      <c r="F39" s="657"/>
      <c r="G39" s="655"/>
      <c r="H39" s="657"/>
      <c r="I39" s="655"/>
      <c r="J39" s="657"/>
    </row>
    <row r="40" spans="1:10" s="652" customFormat="1" ht="16.5" customHeight="1">
      <c r="A40" s="29" t="s">
        <v>676</v>
      </c>
      <c r="B40" s="634">
        <v>4042</v>
      </c>
      <c r="C40" s="639">
        <v>3.26</v>
      </c>
      <c r="D40" s="640">
        <v>1.77</v>
      </c>
      <c r="E40" s="641">
        <v>503128</v>
      </c>
      <c r="F40" s="642">
        <v>383214</v>
      </c>
      <c r="G40" s="641">
        <v>433993</v>
      </c>
      <c r="H40" s="642">
        <v>343686</v>
      </c>
      <c r="I40" s="643">
        <v>78834</v>
      </c>
      <c r="J40" s="642">
        <v>90308</v>
      </c>
    </row>
    <row r="41" spans="1:10" s="652" customFormat="1" ht="16.5" customHeight="1">
      <c r="A41" s="29" t="s">
        <v>544</v>
      </c>
      <c r="B41" s="634">
        <v>4018</v>
      </c>
      <c r="C41" s="639">
        <v>3.26</v>
      </c>
      <c r="D41" s="640">
        <v>1.8</v>
      </c>
      <c r="E41" s="641">
        <v>539738</v>
      </c>
      <c r="F41" s="642">
        <v>374950</v>
      </c>
      <c r="G41" s="641">
        <v>447013</v>
      </c>
      <c r="H41" s="642">
        <v>344126</v>
      </c>
      <c r="I41" s="643">
        <v>76743</v>
      </c>
      <c r="J41" s="642">
        <v>102887</v>
      </c>
    </row>
    <row r="42" spans="1:10" s="652" customFormat="1" ht="16.5" customHeight="1">
      <c r="A42" s="29" t="s">
        <v>557</v>
      </c>
      <c r="B42" s="634">
        <v>4034</v>
      </c>
      <c r="C42" s="639">
        <v>3.24</v>
      </c>
      <c r="D42" s="640">
        <v>1.81</v>
      </c>
      <c r="E42" s="641">
        <v>489745</v>
      </c>
      <c r="F42" s="642">
        <v>370816</v>
      </c>
      <c r="G42" s="641">
        <v>445213</v>
      </c>
      <c r="H42" s="642">
        <v>314979</v>
      </c>
      <c r="I42" s="643">
        <v>81187</v>
      </c>
      <c r="J42" s="642">
        <v>130234</v>
      </c>
    </row>
    <row r="43" spans="1:10" s="652" customFormat="1" ht="16.5" customHeight="1">
      <c r="A43" s="29" t="s">
        <v>545</v>
      </c>
      <c r="B43" s="634">
        <v>3987</v>
      </c>
      <c r="C43" s="639">
        <v>3.23</v>
      </c>
      <c r="D43" s="640">
        <v>1.81</v>
      </c>
      <c r="E43" s="641">
        <v>916705</v>
      </c>
      <c r="F43" s="642">
        <v>672620</v>
      </c>
      <c r="G43" s="641">
        <v>481125</v>
      </c>
      <c r="H43" s="642">
        <v>300489</v>
      </c>
      <c r="I43" s="643">
        <v>76866</v>
      </c>
      <c r="J43" s="642">
        <v>180635</v>
      </c>
    </row>
    <row r="44" spans="1:10" s="652" customFormat="1" ht="16.5" customHeight="1">
      <c r="A44" s="29" t="s">
        <v>546</v>
      </c>
      <c r="B44" s="634">
        <v>3907</v>
      </c>
      <c r="C44" s="639">
        <v>3.23</v>
      </c>
      <c r="D44" s="640">
        <v>1.81</v>
      </c>
      <c r="E44" s="641">
        <v>657263</v>
      </c>
      <c r="F44" s="642">
        <v>509508</v>
      </c>
      <c r="G44" s="641">
        <v>447495</v>
      </c>
      <c r="H44" s="642">
        <v>317575</v>
      </c>
      <c r="I44" s="643">
        <v>81831</v>
      </c>
      <c r="J44" s="642">
        <v>129920</v>
      </c>
    </row>
    <row r="45" spans="1:10" s="652" customFormat="1" ht="16.5" customHeight="1">
      <c r="A45" s="29" t="s">
        <v>547</v>
      </c>
      <c r="B45" s="634">
        <v>3952</v>
      </c>
      <c r="C45" s="639">
        <v>3.22</v>
      </c>
      <c r="D45" s="640">
        <v>1.81</v>
      </c>
      <c r="E45" s="641">
        <v>563963</v>
      </c>
      <c r="F45" s="642">
        <v>387057</v>
      </c>
      <c r="G45" s="641">
        <v>428627</v>
      </c>
      <c r="H45" s="642">
        <v>322438</v>
      </c>
      <c r="I45" s="643">
        <v>83501</v>
      </c>
      <c r="J45" s="642">
        <v>106189</v>
      </c>
    </row>
    <row r="46" spans="1:10" s="652" customFormat="1" ht="16.5" customHeight="1">
      <c r="A46" s="29" t="s">
        <v>548</v>
      </c>
      <c r="B46" s="634">
        <v>3992</v>
      </c>
      <c r="C46" s="639">
        <v>3.24</v>
      </c>
      <c r="D46" s="640">
        <v>1.8</v>
      </c>
      <c r="E46" s="641">
        <v>499438</v>
      </c>
      <c r="F46" s="642">
        <v>376597</v>
      </c>
      <c r="G46" s="641">
        <v>409436</v>
      </c>
      <c r="H46" s="642">
        <v>313989</v>
      </c>
      <c r="I46" s="643">
        <v>79937</v>
      </c>
      <c r="J46" s="642">
        <v>95447</v>
      </c>
    </row>
    <row r="47" spans="1:10" s="652" customFormat="1" ht="17.25" customHeight="1">
      <c r="A47" s="29" t="s">
        <v>549</v>
      </c>
      <c r="B47" s="634">
        <v>3954</v>
      </c>
      <c r="C47" s="639">
        <v>3.23</v>
      </c>
      <c r="D47" s="640">
        <v>1.8</v>
      </c>
      <c r="E47" s="641">
        <v>568282</v>
      </c>
      <c r="F47" s="642">
        <v>380115</v>
      </c>
      <c r="G47" s="641">
        <v>427166</v>
      </c>
      <c r="H47" s="642">
        <v>328684</v>
      </c>
      <c r="I47" s="643">
        <v>83424</v>
      </c>
      <c r="J47" s="642">
        <v>98482</v>
      </c>
    </row>
    <row r="48" spans="1:10" s="652" customFormat="1" ht="17.25" customHeight="1">
      <c r="A48" s="29" t="s">
        <v>550</v>
      </c>
      <c r="B48" s="634">
        <v>3952</v>
      </c>
      <c r="C48" s="639">
        <v>3.23</v>
      </c>
      <c r="D48" s="640">
        <v>1.79</v>
      </c>
      <c r="E48" s="641">
        <v>502259</v>
      </c>
      <c r="F48" s="642">
        <v>377549</v>
      </c>
      <c r="G48" s="641">
        <v>402410</v>
      </c>
      <c r="H48" s="642">
        <v>308122</v>
      </c>
      <c r="I48" s="643">
        <v>79345</v>
      </c>
      <c r="J48" s="642">
        <v>94288</v>
      </c>
    </row>
    <row r="49" spans="1:10" s="652" customFormat="1" ht="17.25" customHeight="1">
      <c r="A49" s="29" t="s">
        <v>502</v>
      </c>
      <c r="B49" s="634">
        <v>3940</v>
      </c>
      <c r="C49" s="639">
        <v>3.25</v>
      </c>
      <c r="D49" s="640">
        <v>1.79</v>
      </c>
      <c r="E49" s="641">
        <v>1150808</v>
      </c>
      <c r="F49" s="642">
        <v>854915</v>
      </c>
      <c r="G49" s="641">
        <v>552778</v>
      </c>
      <c r="H49" s="642">
        <v>353794</v>
      </c>
      <c r="I49" s="643">
        <v>95309</v>
      </c>
      <c r="J49" s="642">
        <v>198985</v>
      </c>
    </row>
    <row r="50" spans="1:10" s="652" customFormat="1" ht="17.25" customHeight="1">
      <c r="A50" s="29" t="s">
        <v>643</v>
      </c>
      <c r="B50" s="634">
        <v>3931</v>
      </c>
      <c r="C50" s="639">
        <v>3.24</v>
      </c>
      <c r="D50" s="640">
        <v>1.79</v>
      </c>
      <c r="E50" s="641">
        <v>495706</v>
      </c>
      <c r="F50" s="642">
        <v>368859</v>
      </c>
      <c r="G50" s="641">
        <v>421913</v>
      </c>
      <c r="H50" s="642">
        <v>331130</v>
      </c>
      <c r="I50" s="643">
        <v>81256</v>
      </c>
      <c r="J50" s="642">
        <v>90782</v>
      </c>
    </row>
    <row r="51" spans="1:10" s="652" customFormat="1" ht="17.25" customHeight="1">
      <c r="A51" s="29" t="s">
        <v>665</v>
      </c>
      <c r="B51" s="634">
        <v>3903</v>
      </c>
      <c r="C51" s="639">
        <v>3.25</v>
      </c>
      <c r="D51" s="640">
        <v>1.78</v>
      </c>
      <c r="E51" s="641">
        <v>557655</v>
      </c>
      <c r="F51" s="642">
        <v>365505</v>
      </c>
      <c r="G51" s="641">
        <v>392498</v>
      </c>
      <c r="H51" s="642">
        <v>298749</v>
      </c>
      <c r="I51" s="643">
        <v>77077</v>
      </c>
      <c r="J51" s="642">
        <v>93749</v>
      </c>
    </row>
    <row r="52" spans="1:10" s="652" customFormat="1" ht="17.25" customHeight="1">
      <c r="A52" s="29" t="s">
        <v>728</v>
      </c>
      <c r="B52" s="1424">
        <v>3928</v>
      </c>
      <c r="C52" s="1425">
        <v>3.23</v>
      </c>
      <c r="D52" s="1426">
        <v>1.78</v>
      </c>
      <c r="E52" s="641">
        <v>498581</v>
      </c>
      <c r="F52" s="1427">
        <v>377401</v>
      </c>
      <c r="G52" s="641">
        <v>431413</v>
      </c>
      <c r="H52" s="1427">
        <v>340016</v>
      </c>
      <c r="I52" s="641">
        <v>82966</v>
      </c>
      <c r="J52" s="1427">
        <v>91396</v>
      </c>
    </row>
    <row r="53" spans="1:10" s="652" customFormat="1" ht="6" customHeight="1">
      <c r="A53" s="658"/>
      <c r="B53" s="659"/>
      <c r="C53" s="645"/>
      <c r="D53" s="646"/>
      <c r="E53" s="647"/>
      <c r="F53" s="648"/>
      <c r="G53" s="647"/>
      <c r="H53" s="648"/>
      <c r="I53" s="649"/>
      <c r="J53" s="648"/>
    </row>
    <row r="54" spans="1:10" s="652" customFormat="1" ht="13.5" customHeight="1">
      <c r="A54" s="660" t="s">
        <v>389</v>
      </c>
      <c r="B54" s="660"/>
      <c r="C54" s="660"/>
      <c r="D54" s="660"/>
      <c r="E54" s="660"/>
      <c r="F54" s="660"/>
      <c r="G54" s="660"/>
      <c r="H54" s="660"/>
      <c r="I54" s="660"/>
      <c r="J54" s="660"/>
    </row>
    <row r="55" spans="1:10" ht="12.75" customHeight="1">
      <c r="A55" s="661" t="s">
        <v>223</v>
      </c>
      <c r="B55" s="661"/>
      <c r="C55" s="661"/>
      <c r="D55" s="661"/>
      <c r="E55" s="661"/>
      <c r="F55" s="661"/>
      <c r="G55" s="661"/>
      <c r="H55" s="661"/>
      <c r="I55" s="661"/>
      <c r="J55" s="661"/>
    </row>
    <row r="56" spans="1:3" ht="12.75" customHeight="1">
      <c r="A56" s="662" t="s">
        <v>190</v>
      </c>
      <c r="B56" s="663"/>
      <c r="C56" s="663"/>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9">
      <selection activeCell="A6" sqref="A1:IV16384"/>
    </sheetView>
  </sheetViews>
  <sheetFormatPr defaultColWidth="8.00390625" defaultRowHeight="13.5"/>
  <cols>
    <col min="1" max="1" width="12.625" style="664" customWidth="1"/>
    <col min="2" max="2" width="7.00390625" style="664" customWidth="1"/>
    <col min="3" max="3" width="6.25390625" style="664" customWidth="1"/>
    <col min="4" max="5" width="7.50390625" style="664" customWidth="1"/>
    <col min="6" max="6" width="7.00390625" style="664" customWidth="1"/>
    <col min="7" max="7" width="6.875" style="664" customWidth="1"/>
    <col min="8" max="8" width="7.00390625" style="664" customWidth="1"/>
    <col min="9" max="9" width="7.125" style="664" customWidth="1"/>
    <col min="10" max="10" width="6.875" style="664" customWidth="1"/>
    <col min="11" max="13" width="7.50390625" style="664" customWidth="1"/>
    <col min="14" max="14" width="7.125" style="664" customWidth="1"/>
    <col min="15" max="16" width="6.875" style="664" customWidth="1"/>
    <col min="17" max="16384" width="8.00390625" style="664" customWidth="1"/>
  </cols>
  <sheetData>
    <row r="1" ht="14.25" customHeight="1"/>
    <row r="2" spans="1:11" ht="33.75" customHeight="1" thickBot="1">
      <c r="A2" s="1284" t="s">
        <v>163</v>
      </c>
      <c r="B2" s="1284"/>
      <c r="C2" s="1284"/>
      <c r="D2" s="1284"/>
      <c r="E2" s="1411"/>
      <c r="H2" s="1270" t="s">
        <v>585</v>
      </c>
      <c r="I2" s="1270"/>
      <c r="J2" s="1270"/>
      <c r="K2" s="1270"/>
    </row>
    <row r="3" spans="1:16" ht="17.25" customHeight="1" thickTop="1">
      <c r="A3" s="932" t="s">
        <v>453</v>
      </c>
      <c r="B3" s="1271" t="s">
        <v>164</v>
      </c>
      <c r="C3" s="1272"/>
      <c r="D3" s="1272"/>
      <c r="E3" s="1272"/>
      <c r="F3" s="1272"/>
      <c r="G3" s="1272"/>
      <c r="H3" s="1272"/>
      <c r="I3" s="1272"/>
      <c r="J3" s="1272"/>
      <c r="K3" s="1272"/>
      <c r="L3" s="990"/>
      <c r="M3" s="990"/>
      <c r="N3" s="990"/>
      <c r="O3" s="990"/>
      <c r="P3" s="990"/>
    </row>
    <row r="4" spans="1:16" ht="6.75" customHeight="1">
      <c r="A4" s="933"/>
      <c r="B4" s="1285" t="s">
        <v>454</v>
      </c>
      <c r="C4" s="933"/>
      <c r="D4" s="933"/>
      <c r="E4" s="933"/>
      <c r="F4" s="933"/>
      <c r="G4" s="933"/>
      <c r="H4" s="933"/>
      <c r="I4" s="933"/>
      <c r="J4" s="933"/>
      <c r="K4" s="933"/>
      <c r="L4" s="990"/>
      <c r="M4" s="990"/>
      <c r="N4" s="990"/>
      <c r="O4" s="990"/>
      <c r="P4" s="990"/>
    </row>
    <row r="5" spans="1:16" ht="18" customHeight="1">
      <c r="A5" s="934"/>
      <c r="B5" s="1286"/>
      <c r="C5" s="1273" t="s">
        <v>455</v>
      </c>
      <c r="D5" s="1274"/>
      <c r="E5" s="1274"/>
      <c r="F5" s="1274"/>
      <c r="G5" s="1274"/>
      <c r="H5" s="1274"/>
      <c r="I5" s="1412"/>
      <c r="J5" s="1413"/>
      <c r="K5" s="1277" t="s">
        <v>165</v>
      </c>
      <c r="L5" s="990"/>
      <c r="M5" s="990"/>
      <c r="N5" s="990"/>
      <c r="O5" s="990"/>
      <c r="P5" s="990"/>
    </row>
    <row r="6" spans="1:16" ht="18" customHeight="1">
      <c r="A6" s="935"/>
      <c r="B6" s="1286"/>
      <c r="C6" s="1275" t="s">
        <v>309</v>
      </c>
      <c r="D6" s="1275" t="s">
        <v>456</v>
      </c>
      <c r="E6" s="1275" t="s">
        <v>457</v>
      </c>
      <c r="F6" s="665" t="s">
        <v>458</v>
      </c>
      <c r="G6" s="1280" t="s">
        <v>459</v>
      </c>
      <c r="H6" s="1282" t="s">
        <v>326</v>
      </c>
      <c r="I6" s="1275" t="s">
        <v>310</v>
      </c>
      <c r="J6" s="1275" t="s">
        <v>186</v>
      </c>
      <c r="K6" s="1278"/>
      <c r="L6" s="990"/>
      <c r="M6" s="990"/>
      <c r="N6" s="990"/>
      <c r="O6" s="990"/>
      <c r="P6" s="990"/>
    </row>
    <row r="7" spans="1:16" ht="18" customHeight="1">
      <c r="A7" s="936" t="s">
        <v>460</v>
      </c>
      <c r="B7" s="1287"/>
      <c r="C7" s="1276"/>
      <c r="D7" s="1276"/>
      <c r="E7" s="1276"/>
      <c r="F7" s="666" t="s">
        <v>166</v>
      </c>
      <c r="G7" s="1281"/>
      <c r="H7" s="1283"/>
      <c r="I7" s="1276"/>
      <c r="J7" s="1276"/>
      <c r="K7" s="1279"/>
      <c r="L7" s="990"/>
      <c r="M7" s="990"/>
      <c r="N7" s="990"/>
      <c r="O7" s="990"/>
      <c r="P7" s="990"/>
    </row>
    <row r="8" spans="1:16" ht="15" customHeight="1">
      <c r="A8" s="667" t="s">
        <v>138</v>
      </c>
      <c r="B8" s="668">
        <v>1000</v>
      </c>
      <c r="C8" s="992">
        <v>144.6</v>
      </c>
      <c r="D8" s="993">
        <v>9.4</v>
      </c>
      <c r="E8" s="992">
        <v>86.1</v>
      </c>
      <c r="F8" s="669">
        <v>52.8</v>
      </c>
      <c r="G8" s="992">
        <v>50.6</v>
      </c>
      <c r="H8" s="670">
        <v>19.3</v>
      </c>
      <c r="I8" s="670">
        <v>50</v>
      </c>
      <c r="J8" s="994">
        <v>18.2</v>
      </c>
      <c r="K8" s="995">
        <v>40.3</v>
      </c>
      <c r="L8" s="990"/>
      <c r="M8" s="990"/>
      <c r="N8" s="990"/>
      <c r="O8" s="990"/>
      <c r="P8" s="990"/>
    </row>
    <row r="9" spans="1:16" ht="7.5" customHeight="1">
      <c r="A9" s="671"/>
      <c r="B9" s="672"/>
      <c r="C9" s="673"/>
      <c r="D9" s="674"/>
      <c r="E9" s="673"/>
      <c r="F9" s="674"/>
      <c r="G9" s="673"/>
      <c r="H9" s="673"/>
      <c r="I9" s="673"/>
      <c r="J9" s="673"/>
      <c r="K9" s="672"/>
      <c r="L9" s="990"/>
      <c r="M9" s="990"/>
      <c r="N9" s="990"/>
      <c r="O9" s="990"/>
      <c r="P9" s="990"/>
    </row>
    <row r="10" spans="1:16" ht="18.75" customHeight="1">
      <c r="A10" s="29" t="s">
        <v>632</v>
      </c>
      <c r="B10" s="670">
        <v>100</v>
      </c>
      <c r="C10" s="996">
        <v>100.008333333333</v>
      </c>
      <c r="D10" s="997">
        <v>100</v>
      </c>
      <c r="E10" s="996">
        <v>99.9916666666667</v>
      </c>
      <c r="F10" s="997">
        <v>100</v>
      </c>
      <c r="G10" s="670">
        <v>100.008333333333</v>
      </c>
      <c r="H10" s="670">
        <v>100</v>
      </c>
      <c r="I10" s="670">
        <v>100.008333333333</v>
      </c>
      <c r="J10" s="670">
        <v>99.9916666666667</v>
      </c>
      <c r="K10" s="670">
        <v>100.008333333333</v>
      </c>
      <c r="L10" s="990"/>
      <c r="M10" s="990"/>
      <c r="N10" s="990"/>
      <c r="O10" s="990"/>
      <c r="P10" s="990"/>
    </row>
    <row r="11" spans="1:16" ht="18.75" customHeight="1">
      <c r="A11" s="29" t="s">
        <v>614</v>
      </c>
      <c r="B11" s="670">
        <v>104.608333333333</v>
      </c>
      <c r="C11" s="996">
        <v>101.941666666667</v>
      </c>
      <c r="D11" s="997">
        <v>100.483333333333</v>
      </c>
      <c r="E11" s="996">
        <v>105.916666666667</v>
      </c>
      <c r="F11" s="997">
        <v>128.558333333333</v>
      </c>
      <c r="G11" s="670">
        <v>114.758333333333</v>
      </c>
      <c r="H11" s="670">
        <v>101.091666666667</v>
      </c>
      <c r="I11" s="670">
        <v>100.008333333333</v>
      </c>
      <c r="J11" s="670">
        <v>98.8916666666667</v>
      </c>
      <c r="K11" s="670">
        <v>100.108333333333</v>
      </c>
      <c r="L11" s="990"/>
      <c r="M11" s="990"/>
      <c r="N11" s="990"/>
      <c r="O11" s="990"/>
      <c r="P11" s="990"/>
    </row>
    <row r="12" spans="1:16" ht="18.75" customHeight="1">
      <c r="A12" s="29" t="s">
        <v>752</v>
      </c>
      <c r="B12" s="670">
        <v>114.716666666667</v>
      </c>
      <c r="C12" s="996">
        <v>107.65</v>
      </c>
      <c r="D12" s="997">
        <v>104.6</v>
      </c>
      <c r="E12" s="996">
        <v>116.608333333333</v>
      </c>
      <c r="F12" s="997">
        <v>151.708333333333</v>
      </c>
      <c r="G12" s="670">
        <v>145.3</v>
      </c>
      <c r="H12" s="670">
        <v>103.45</v>
      </c>
      <c r="I12" s="670">
        <v>103.091666666667</v>
      </c>
      <c r="J12" s="670">
        <v>102.666666666667</v>
      </c>
      <c r="K12" s="670">
        <v>99.0083333333333</v>
      </c>
      <c r="L12" s="990"/>
      <c r="M12" s="990"/>
      <c r="N12" s="990"/>
      <c r="O12" s="990"/>
      <c r="P12" s="990"/>
    </row>
    <row r="13" spans="1:16" ht="16.5" customHeight="1">
      <c r="A13" s="675"/>
      <c r="B13" s="670"/>
      <c r="C13" s="676"/>
      <c r="D13" s="669"/>
      <c r="E13" s="676"/>
      <c r="F13" s="669"/>
      <c r="G13" s="676"/>
      <c r="H13" s="676"/>
      <c r="I13" s="676"/>
      <c r="J13" s="676"/>
      <c r="K13" s="668"/>
      <c r="L13" s="990"/>
      <c r="M13" s="990"/>
      <c r="N13" s="990"/>
      <c r="O13" s="990"/>
      <c r="P13" s="990"/>
    </row>
    <row r="14" spans="1:16" ht="16.5" customHeight="1">
      <c r="A14" s="29" t="s">
        <v>678</v>
      </c>
      <c r="B14" s="670">
        <v>111.4</v>
      </c>
      <c r="C14" s="670">
        <v>105.1</v>
      </c>
      <c r="D14" s="670">
        <v>102.5</v>
      </c>
      <c r="E14" s="670">
        <v>113.7</v>
      </c>
      <c r="F14" s="670">
        <v>152.3</v>
      </c>
      <c r="G14" s="670">
        <v>134</v>
      </c>
      <c r="H14" s="670">
        <v>102.9</v>
      </c>
      <c r="I14" s="670">
        <v>100.6</v>
      </c>
      <c r="J14" s="670">
        <v>101</v>
      </c>
      <c r="K14" s="670">
        <v>95.5</v>
      </c>
      <c r="L14" s="990"/>
      <c r="M14" s="990"/>
      <c r="N14" s="990"/>
      <c r="O14" s="990"/>
      <c r="P14" s="990"/>
    </row>
    <row r="15" spans="1:23" ht="18.75" customHeight="1">
      <c r="A15" s="29" t="s">
        <v>605</v>
      </c>
      <c r="B15" s="670">
        <v>113.2</v>
      </c>
      <c r="C15" s="670">
        <v>105.9</v>
      </c>
      <c r="D15" s="670">
        <v>103.5</v>
      </c>
      <c r="E15" s="670">
        <v>114.8</v>
      </c>
      <c r="F15" s="670">
        <v>159.5</v>
      </c>
      <c r="G15" s="670">
        <v>139.2</v>
      </c>
      <c r="H15" s="670">
        <v>103.2</v>
      </c>
      <c r="I15" s="670">
        <v>101.8</v>
      </c>
      <c r="J15" s="670">
        <v>101.2</v>
      </c>
      <c r="K15" s="670">
        <v>96.9</v>
      </c>
      <c r="L15" s="990"/>
      <c r="M15" s="990"/>
      <c r="N15" s="990"/>
      <c r="O15" s="990"/>
      <c r="P15" s="990"/>
      <c r="R15" s="677"/>
      <c r="S15" s="677"/>
      <c r="T15" s="677"/>
      <c r="U15" s="677"/>
      <c r="V15" s="677"/>
      <c r="W15" s="677"/>
    </row>
    <row r="16" spans="1:23" ht="18.75" customHeight="1">
      <c r="A16" s="29" t="s">
        <v>609</v>
      </c>
      <c r="B16" s="670">
        <v>113.3</v>
      </c>
      <c r="C16" s="670">
        <v>105.7</v>
      </c>
      <c r="D16" s="670">
        <v>104.9</v>
      </c>
      <c r="E16" s="670">
        <v>117</v>
      </c>
      <c r="F16" s="670">
        <v>150.3</v>
      </c>
      <c r="G16" s="670">
        <v>141.3</v>
      </c>
      <c r="H16" s="670">
        <v>103.3</v>
      </c>
      <c r="I16" s="670">
        <v>102.1</v>
      </c>
      <c r="J16" s="670">
        <v>100.5</v>
      </c>
      <c r="K16" s="670">
        <v>98.3</v>
      </c>
      <c r="L16" s="990"/>
      <c r="M16" s="990"/>
      <c r="N16" s="990"/>
      <c r="O16" s="990"/>
      <c r="P16" s="990"/>
      <c r="R16" s="677"/>
      <c r="S16" s="677"/>
      <c r="T16" s="677"/>
      <c r="U16" s="677"/>
      <c r="V16" s="677"/>
      <c r="W16" s="677"/>
    </row>
    <row r="17" spans="1:23" ht="18.75" customHeight="1">
      <c r="A17" s="29" t="s">
        <v>620</v>
      </c>
      <c r="B17" s="670">
        <v>114.3</v>
      </c>
      <c r="C17" s="670">
        <v>106.5</v>
      </c>
      <c r="D17" s="670">
        <v>103.4</v>
      </c>
      <c r="E17" s="670">
        <v>119.7</v>
      </c>
      <c r="F17" s="670">
        <v>156.1</v>
      </c>
      <c r="G17" s="670">
        <v>143.1</v>
      </c>
      <c r="H17" s="670">
        <v>103.3</v>
      </c>
      <c r="I17" s="670">
        <v>102.4</v>
      </c>
      <c r="J17" s="670">
        <v>100.8</v>
      </c>
      <c r="K17" s="670">
        <v>98.2</v>
      </c>
      <c r="L17" s="990"/>
      <c r="M17" s="990"/>
      <c r="N17" s="990"/>
      <c r="O17" s="990"/>
      <c r="P17" s="990"/>
      <c r="R17" s="677"/>
      <c r="S17" s="677"/>
      <c r="T17" s="677"/>
      <c r="U17" s="677"/>
      <c r="V17" s="677"/>
      <c r="W17" s="677"/>
    </row>
    <row r="18" spans="1:23" ht="18.75" customHeight="1">
      <c r="A18" s="29" t="s">
        <v>631</v>
      </c>
      <c r="B18" s="670">
        <v>115.2</v>
      </c>
      <c r="C18" s="670">
        <v>108.3</v>
      </c>
      <c r="D18" s="670">
        <v>104.3</v>
      </c>
      <c r="E18" s="670">
        <v>118.8</v>
      </c>
      <c r="F18" s="670">
        <v>152.9</v>
      </c>
      <c r="G18" s="670">
        <v>147.5</v>
      </c>
      <c r="H18" s="670">
        <v>103.2</v>
      </c>
      <c r="I18" s="670">
        <v>103</v>
      </c>
      <c r="J18" s="670">
        <v>103.4</v>
      </c>
      <c r="K18" s="670">
        <v>98.6</v>
      </c>
      <c r="L18" s="990"/>
      <c r="M18" s="990"/>
      <c r="N18" s="990"/>
      <c r="O18" s="990"/>
      <c r="P18" s="990"/>
      <c r="R18" s="677"/>
      <c r="S18" s="677"/>
      <c r="T18" s="677"/>
      <c r="U18" s="677"/>
      <c r="V18" s="677"/>
      <c r="W18" s="677"/>
    </row>
    <row r="19" spans="1:23" ht="18.75" customHeight="1">
      <c r="A19" s="29" t="s">
        <v>650</v>
      </c>
      <c r="B19" s="670">
        <v>115.7</v>
      </c>
      <c r="C19" s="670">
        <v>108.8</v>
      </c>
      <c r="D19" s="670">
        <v>104.6</v>
      </c>
      <c r="E19" s="670">
        <v>118.1</v>
      </c>
      <c r="F19" s="670">
        <v>152.2</v>
      </c>
      <c r="G19" s="670">
        <v>149.8</v>
      </c>
      <c r="H19" s="670">
        <v>103.7</v>
      </c>
      <c r="I19" s="670">
        <v>104.3</v>
      </c>
      <c r="J19" s="670">
        <v>104.2</v>
      </c>
      <c r="K19" s="670">
        <v>98</v>
      </c>
      <c r="L19" s="990"/>
      <c r="M19" s="990"/>
      <c r="N19" s="990"/>
      <c r="O19" s="990"/>
      <c r="P19" s="990"/>
      <c r="R19" s="677"/>
      <c r="S19" s="677"/>
      <c r="T19" s="677"/>
      <c r="U19" s="677"/>
      <c r="V19" s="677"/>
      <c r="W19" s="677"/>
    </row>
    <row r="20" spans="1:23" ht="18.75" customHeight="1">
      <c r="A20" s="29" t="s">
        <v>668</v>
      </c>
      <c r="B20" s="670">
        <v>116.9</v>
      </c>
      <c r="C20" s="670">
        <v>109.6</v>
      </c>
      <c r="D20" s="670">
        <v>105.3</v>
      </c>
      <c r="E20" s="670">
        <v>119</v>
      </c>
      <c r="F20" s="670">
        <v>151.8</v>
      </c>
      <c r="G20" s="670">
        <v>150.8</v>
      </c>
      <c r="H20" s="670">
        <v>103.5</v>
      </c>
      <c r="I20" s="670">
        <v>105</v>
      </c>
      <c r="J20" s="670">
        <v>103.8</v>
      </c>
      <c r="K20" s="670">
        <v>100.9</v>
      </c>
      <c r="L20" s="990"/>
      <c r="M20" s="990"/>
      <c r="N20" s="990"/>
      <c r="O20" s="990"/>
      <c r="P20" s="990"/>
      <c r="R20" s="677"/>
      <c r="S20" s="677"/>
      <c r="T20" s="677"/>
      <c r="U20" s="677"/>
      <c r="V20" s="677"/>
      <c r="W20" s="677"/>
    </row>
    <row r="21" spans="1:23" ht="18.75" customHeight="1">
      <c r="A21" s="29" t="s">
        <v>679</v>
      </c>
      <c r="B21" s="670">
        <v>118.1</v>
      </c>
      <c r="C21" s="670">
        <v>110.7</v>
      </c>
      <c r="D21" s="670">
        <v>108.3</v>
      </c>
      <c r="E21" s="670">
        <v>118.8</v>
      </c>
      <c r="F21" s="670">
        <v>147.4</v>
      </c>
      <c r="G21" s="670">
        <v>157.9</v>
      </c>
      <c r="H21" s="670">
        <v>104.4</v>
      </c>
      <c r="I21" s="670">
        <v>106</v>
      </c>
      <c r="J21" s="670">
        <v>104.3</v>
      </c>
      <c r="K21" s="670">
        <v>103.2</v>
      </c>
      <c r="L21" s="990"/>
      <c r="M21" s="990"/>
      <c r="N21" s="990"/>
      <c r="O21" s="990"/>
      <c r="P21" s="990"/>
      <c r="R21" s="677"/>
      <c r="S21" s="677"/>
      <c r="T21" s="677"/>
      <c r="U21" s="677"/>
      <c r="V21" s="677"/>
      <c r="W21" s="677"/>
    </row>
    <row r="22" spans="1:23" ht="18.75" customHeight="1">
      <c r="A22" s="29" t="s">
        <v>682</v>
      </c>
      <c r="B22" s="670">
        <v>119.1</v>
      </c>
      <c r="C22" s="670">
        <v>111.7</v>
      </c>
      <c r="D22" s="670">
        <v>108.1</v>
      </c>
      <c r="E22" s="670">
        <v>118.2</v>
      </c>
      <c r="F22" s="670">
        <v>147.5</v>
      </c>
      <c r="G22" s="670">
        <v>157.7</v>
      </c>
      <c r="H22" s="670">
        <v>104.5</v>
      </c>
      <c r="I22" s="670">
        <v>105.5</v>
      </c>
      <c r="J22" s="670">
        <v>105.2</v>
      </c>
      <c r="K22" s="670">
        <v>104</v>
      </c>
      <c r="L22" s="990"/>
      <c r="M22" s="990"/>
      <c r="N22" s="990"/>
      <c r="O22" s="990"/>
      <c r="P22" s="990"/>
      <c r="R22" s="677"/>
      <c r="S22" s="677"/>
      <c r="T22" s="677"/>
      <c r="U22" s="677"/>
      <c r="V22" s="677"/>
      <c r="W22" s="677"/>
    </row>
    <row r="23" spans="1:23" ht="18.75" customHeight="1">
      <c r="A23" s="29" t="s">
        <v>683</v>
      </c>
      <c r="B23" s="670">
        <v>119.9</v>
      </c>
      <c r="C23" s="670">
        <v>111.9</v>
      </c>
      <c r="D23" s="670">
        <v>108.1</v>
      </c>
      <c r="E23" s="670">
        <v>117.6</v>
      </c>
      <c r="F23" s="670">
        <v>151.7</v>
      </c>
      <c r="G23" s="670">
        <v>157.2</v>
      </c>
      <c r="H23" s="670">
        <v>104.5</v>
      </c>
      <c r="I23" s="670">
        <v>106.1</v>
      </c>
      <c r="J23" s="670">
        <v>105.6</v>
      </c>
      <c r="K23" s="670">
        <v>105.3</v>
      </c>
      <c r="L23" s="990"/>
      <c r="M23" s="990"/>
      <c r="N23" s="990"/>
      <c r="O23" s="990"/>
      <c r="P23" s="990"/>
      <c r="R23" s="677"/>
      <c r="S23" s="677"/>
      <c r="T23" s="677"/>
      <c r="U23" s="677"/>
      <c r="V23" s="677"/>
      <c r="W23" s="677"/>
    </row>
    <row r="24" spans="1:23" ht="18.75" customHeight="1">
      <c r="A24" s="29" t="s">
        <v>669</v>
      </c>
      <c r="B24" s="670">
        <v>119.8</v>
      </c>
      <c r="C24" s="670">
        <v>111.8</v>
      </c>
      <c r="D24" s="670">
        <v>107.5</v>
      </c>
      <c r="E24" s="670">
        <v>117.5</v>
      </c>
      <c r="F24" s="670">
        <v>146.8</v>
      </c>
      <c r="G24" s="670">
        <v>157.4</v>
      </c>
      <c r="H24" s="670">
        <v>104.7</v>
      </c>
      <c r="I24" s="670">
        <v>105.9</v>
      </c>
      <c r="J24" s="670">
        <v>105.3</v>
      </c>
      <c r="K24" s="670">
        <v>104.7</v>
      </c>
      <c r="L24" s="990"/>
      <c r="M24" s="990"/>
      <c r="N24" s="990"/>
      <c r="O24" s="990"/>
      <c r="P24" s="990"/>
      <c r="R24" s="677"/>
      <c r="S24" s="677"/>
      <c r="T24" s="677"/>
      <c r="U24" s="677"/>
      <c r="V24" s="677"/>
      <c r="W24" s="677"/>
    </row>
    <row r="25" spans="1:23" ht="18.75" customHeight="1">
      <c r="A25" s="29" t="s">
        <v>680</v>
      </c>
      <c r="B25" s="670">
        <v>119.4</v>
      </c>
      <c r="C25" s="670">
        <v>112.4</v>
      </c>
      <c r="D25" s="670">
        <v>107.5</v>
      </c>
      <c r="E25" s="670">
        <v>117.6</v>
      </c>
      <c r="F25" s="670">
        <v>144.5</v>
      </c>
      <c r="G25" s="670">
        <v>157.3</v>
      </c>
      <c r="H25" s="670">
        <v>105.4</v>
      </c>
      <c r="I25" s="670">
        <v>106.8</v>
      </c>
      <c r="J25" s="670">
        <v>105</v>
      </c>
      <c r="K25" s="670">
        <v>105.9</v>
      </c>
      <c r="L25" s="990"/>
      <c r="M25" s="990"/>
      <c r="N25" s="990"/>
      <c r="O25" s="990"/>
      <c r="P25" s="990"/>
      <c r="R25" s="677"/>
      <c r="S25" s="677"/>
      <c r="T25" s="677"/>
      <c r="U25" s="677"/>
      <c r="V25" s="677"/>
      <c r="W25" s="677"/>
    </row>
    <row r="26" spans="1:23" ht="18.75" customHeight="1">
      <c r="A26" s="29" t="s">
        <v>681</v>
      </c>
      <c r="B26" s="670">
        <v>119.4</v>
      </c>
      <c r="C26" s="996">
        <v>112.5</v>
      </c>
      <c r="D26" s="1414">
        <v>110.3</v>
      </c>
      <c r="E26" s="996">
        <v>117.6</v>
      </c>
      <c r="F26" s="1414">
        <v>147.4</v>
      </c>
      <c r="G26" s="996">
        <v>157.3</v>
      </c>
      <c r="H26" s="996">
        <v>105.3</v>
      </c>
      <c r="I26" s="996">
        <v>106.6</v>
      </c>
      <c r="J26" s="996">
        <v>105.1</v>
      </c>
      <c r="K26" s="670">
        <v>106.7</v>
      </c>
      <c r="L26" s="990"/>
      <c r="M26" s="990"/>
      <c r="N26" s="990"/>
      <c r="O26" s="990"/>
      <c r="P26" s="990"/>
      <c r="R26" s="677"/>
      <c r="S26" s="677"/>
      <c r="T26" s="677"/>
      <c r="U26" s="677"/>
      <c r="V26" s="677"/>
      <c r="W26" s="677"/>
    </row>
    <row r="27" spans="1:16" ht="6" customHeight="1">
      <c r="A27" s="678"/>
      <c r="B27" s="679"/>
      <c r="C27" s="679"/>
      <c r="D27" s="679"/>
      <c r="E27" s="679"/>
      <c r="F27" s="679"/>
      <c r="G27" s="679"/>
      <c r="H27" s="679"/>
      <c r="I27" s="680"/>
      <c r="J27" s="680"/>
      <c r="K27" s="679"/>
      <c r="L27" s="990"/>
      <c r="M27" s="990"/>
      <c r="N27" s="990"/>
      <c r="O27" s="990"/>
      <c r="P27" s="990"/>
    </row>
    <row r="28" spans="1:6" ht="13.5" customHeight="1">
      <c r="A28" s="681" t="s">
        <v>621</v>
      </c>
      <c r="B28" s="681"/>
      <c r="C28" s="681"/>
      <c r="D28" s="681"/>
      <c r="E28" s="682"/>
      <c r="F28" s="683"/>
    </row>
    <row r="29" spans="1:6" ht="13.5" customHeight="1">
      <c r="A29" s="991" t="s">
        <v>592</v>
      </c>
      <c r="B29" s="991"/>
      <c r="C29" s="991"/>
      <c r="D29" s="991"/>
      <c r="E29" s="682"/>
      <c r="F29" s="683"/>
    </row>
    <row r="30" spans="1:16" ht="13.5" customHeight="1">
      <c r="A30" s="1290"/>
      <c r="B30" s="1290"/>
      <c r="C30" s="1290"/>
      <c r="D30" s="1290"/>
      <c r="E30" s="1290"/>
      <c r="F30" s="1290"/>
      <c r="G30" s="684"/>
      <c r="H30" s="684"/>
      <c r="I30" s="684"/>
      <c r="J30" s="684"/>
      <c r="K30" s="684"/>
      <c r="L30" s="684"/>
      <c r="M30" s="684"/>
      <c r="N30" s="684"/>
      <c r="O30" s="684"/>
      <c r="P30" s="684"/>
    </row>
    <row r="31" ht="8.25" customHeight="1">
      <c r="A31" s="685"/>
    </row>
    <row r="32" spans="1:16" ht="27.75" customHeight="1">
      <c r="A32" s="685"/>
      <c r="B32" s="686"/>
      <c r="C32" s="686"/>
      <c r="D32" s="686"/>
      <c r="E32" s="686"/>
      <c r="F32" s="686"/>
      <c r="G32" s="686"/>
      <c r="H32" s="686"/>
      <c r="I32" s="686"/>
      <c r="J32" s="686"/>
      <c r="K32" s="686"/>
      <c r="L32" s="686"/>
      <c r="M32" s="686"/>
      <c r="N32" s="686"/>
      <c r="O32" s="686"/>
      <c r="P32" s="686"/>
    </row>
    <row r="33" spans="1:3" s="687" customFormat="1" ht="17.25" customHeight="1">
      <c r="A33" s="1288" t="s">
        <v>461</v>
      </c>
      <c r="B33" s="1288"/>
      <c r="C33" s="1288"/>
    </row>
    <row r="34" spans="1:16" s="687" customFormat="1" ht="28.5" customHeight="1" thickBot="1">
      <c r="A34" s="1289" t="s">
        <v>383</v>
      </c>
      <c r="B34" s="1289"/>
      <c r="C34" s="1289"/>
      <c r="D34" s="1289"/>
      <c r="E34" s="1289"/>
      <c r="F34" s="1289"/>
      <c r="G34" s="1289"/>
      <c r="M34" s="1302" t="s">
        <v>747</v>
      </c>
      <c r="N34" s="1302"/>
      <c r="O34" s="1302"/>
      <c r="P34" s="1302"/>
    </row>
    <row r="35" spans="1:16" s="687" customFormat="1" ht="14.25" customHeight="1" thickTop="1">
      <c r="A35" s="1293" t="s">
        <v>462</v>
      </c>
      <c r="B35" s="1293"/>
      <c r="C35" s="1294"/>
      <c r="D35" s="1303" t="s">
        <v>501</v>
      </c>
      <c r="E35" s="1304"/>
      <c r="F35" s="1304"/>
      <c r="G35" s="1304"/>
      <c r="H35" s="1307"/>
      <c r="I35" s="1293" t="s">
        <v>462</v>
      </c>
      <c r="J35" s="1293"/>
      <c r="K35" s="1294"/>
      <c r="L35" s="1303" t="s">
        <v>463</v>
      </c>
      <c r="M35" s="1304"/>
      <c r="N35" s="1304"/>
      <c r="O35" s="1304"/>
      <c r="P35" s="1304"/>
    </row>
    <row r="36" spans="1:16" s="687" customFormat="1" ht="14.25" customHeight="1">
      <c r="A36" s="1295"/>
      <c r="B36" s="1295"/>
      <c r="C36" s="1296"/>
      <c r="D36" s="1291" t="s">
        <v>748</v>
      </c>
      <c r="E36" s="1292"/>
      <c r="F36" s="1305" t="s">
        <v>556</v>
      </c>
      <c r="G36" s="1306"/>
      <c r="H36" s="1308"/>
      <c r="I36" s="1295"/>
      <c r="J36" s="1295"/>
      <c r="K36" s="1296"/>
      <c r="L36" s="1291" t="s">
        <v>748</v>
      </c>
      <c r="M36" s="1292"/>
      <c r="N36" s="1305" t="str">
        <f>F36</f>
        <v>1月以降累計</v>
      </c>
      <c r="O36" s="1306"/>
      <c r="P36" s="1306"/>
    </row>
    <row r="37" spans="1:16" s="687" customFormat="1" ht="9" customHeight="1">
      <c r="A37" s="688"/>
      <c r="B37" s="688"/>
      <c r="C37" s="689"/>
      <c r="D37" s="690"/>
      <c r="E37" s="689"/>
      <c r="F37" s="691"/>
      <c r="G37" s="692"/>
      <c r="H37" s="1415"/>
      <c r="I37" s="1416"/>
      <c r="J37" s="1416"/>
      <c r="K37" s="1416"/>
      <c r="L37" s="690"/>
      <c r="M37" s="689"/>
      <c r="N37" s="690"/>
      <c r="O37" s="688"/>
      <c r="P37" s="688"/>
    </row>
    <row r="38" spans="1:16" s="687" customFormat="1" ht="18.75" customHeight="1">
      <c r="A38" s="1262" t="s">
        <v>464</v>
      </c>
      <c r="B38" s="1262"/>
      <c r="C38" s="1263"/>
      <c r="D38" s="1299">
        <v>4492501</v>
      </c>
      <c r="E38" s="1417"/>
      <c r="F38" s="1299">
        <v>12423969</v>
      </c>
      <c r="G38" s="1300"/>
      <c r="H38" s="1301"/>
      <c r="I38" s="1262" t="s">
        <v>464</v>
      </c>
      <c r="J38" s="1262"/>
      <c r="K38" s="1263"/>
      <c r="L38" s="1418">
        <v>8410993</v>
      </c>
      <c r="M38" s="1419"/>
      <c r="N38" s="1297">
        <v>34749547</v>
      </c>
      <c r="O38" s="1298"/>
      <c r="P38" s="1298"/>
    </row>
    <row r="39" spans="1:16" s="687" customFormat="1" ht="18.75" customHeight="1">
      <c r="A39" s="1262" t="s">
        <v>219</v>
      </c>
      <c r="B39" s="1262"/>
      <c r="C39" s="1263"/>
      <c r="D39" s="1299">
        <v>18843</v>
      </c>
      <c r="E39" s="1417"/>
      <c r="F39" s="1299">
        <v>40355</v>
      </c>
      <c r="G39" s="1300"/>
      <c r="H39" s="1301"/>
      <c r="I39" s="1262" t="s">
        <v>219</v>
      </c>
      <c r="J39" s="1262"/>
      <c r="K39" s="1263"/>
      <c r="L39" s="1297">
        <v>597903</v>
      </c>
      <c r="M39" s="1420"/>
      <c r="N39" s="1297">
        <v>1428316</v>
      </c>
      <c r="O39" s="1298"/>
      <c r="P39" s="1298"/>
    </row>
    <row r="40" spans="1:16" s="687" customFormat="1" ht="18.75" customHeight="1">
      <c r="A40" s="1262" t="s">
        <v>220</v>
      </c>
      <c r="B40" s="1262"/>
      <c r="C40" s="1263"/>
      <c r="D40" s="1299">
        <v>27512</v>
      </c>
      <c r="E40" s="1417"/>
      <c r="F40" s="1299">
        <v>35081</v>
      </c>
      <c r="G40" s="1300"/>
      <c r="H40" s="1301"/>
      <c r="I40" s="1262" t="s">
        <v>220</v>
      </c>
      <c r="J40" s="1262"/>
      <c r="K40" s="1263"/>
      <c r="L40" s="1297">
        <v>0</v>
      </c>
      <c r="M40" s="1420"/>
      <c r="N40" s="1297">
        <v>0</v>
      </c>
      <c r="O40" s="1298"/>
      <c r="P40" s="1298"/>
    </row>
    <row r="41" spans="1:16" s="687" customFormat="1" ht="18.75" customHeight="1">
      <c r="A41" s="1262" t="s">
        <v>393</v>
      </c>
      <c r="B41" s="1262"/>
      <c r="C41" s="1263"/>
      <c r="D41" s="1299">
        <v>297414</v>
      </c>
      <c r="E41" s="1417"/>
      <c r="F41" s="1299">
        <v>659324</v>
      </c>
      <c r="G41" s="1300"/>
      <c r="H41" s="1301"/>
      <c r="I41" s="1262" t="s">
        <v>393</v>
      </c>
      <c r="J41" s="1262"/>
      <c r="K41" s="1263"/>
      <c r="L41" s="1418">
        <v>280802</v>
      </c>
      <c r="M41" s="1419"/>
      <c r="N41" s="1297">
        <v>1783799</v>
      </c>
      <c r="O41" s="1298"/>
      <c r="P41" s="1298"/>
    </row>
    <row r="42" spans="1:16" s="687" customFormat="1" ht="18.75" customHeight="1">
      <c r="A42" s="1262" t="s">
        <v>465</v>
      </c>
      <c r="B42" s="1262"/>
      <c r="C42" s="1263"/>
      <c r="D42" s="1297">
        <v>0</v>
      </c>
      <c r="E42" s="1420"/>
      <c r="F42" s="1297">
        <v>0</v>
      </c>
      <c r="G42" s="1298"/>
      <c r="H42" s="1421"/>
      <c r="I42" s="1262" t="s">
        <v>465</v>
      </c>
      <c r="J42" s="1262"/>
      <c r="K42" s="1263"/>
      <c r="L42" s="1297">
        <v>2341403</v>
      </c>
      <c r="M42" s="1420"/>
      <c r="N42" s="1297">
        <v>17493047</v>
      </c>
      <c r="O42" s="1298"/>
      <c r="P42" s="1298"/>
    </row>
    <row r="43" spans="1:16" s="687" customFormat="1" ht="18.75" customHeight="1">
      <c r="A43" s="1262" t="s">
        <v>466</v>
      </c>
      <c r="B43" s="1262"/>
      <c r="C43" s="1263"/>
      <c r="D43" s="1297">
        <v>0</v>
      </c>
      <c r="E43" s="1420"/>
      <c r="F43" s="1297">
        <v>2730</v>
      </c>
      <c r="G43" s="1298"/>
      <c r="H43" s="1421"/>
      <c r="I43" s="1262" t="s">
        <v>466</v>
      </c>
      <c r="J43" s="1262"/>
      <c r="K43" s="1263"/>
      <c r="L43" s="1297">
        <v>0</v>
      </c>
      <c r="M43" s="1420"/>
      <c r="N43" s="1297">
        <v>0</v>
      </c>
      <c r="O43" s="1298"/>
      <c r="P43" s="1298"/>
    </row>
    <row r="44" spans="1:16" s="687" customFormat="1" ht="18.75" customHeight="1">
      <c r="A44" s="1262" t="s">
        <v>467</v>
      </c>
      <c r="B44" s="1262"/>
      <c r="C44" s="1263"/>
      <c r="D44" s="1299">
        <v>197948</v>
      </c>
      <c r="E44" s="1417"/>
      <c r="F44" s="1299">
        <v>574936</v>
      </c>
      <c r="G44" s="1300"/>
      <c r="H44" s="1301"/>
      <c r="I44" s="1262" t="s">
        <v>467</v>
      </c>
      <c r="J44" s="1262"/>
      <c r="K44" s="1263"/>
      <c r="L44" s="1418">
        <v>214996</v>
      </c>
      <c r="M44" s="1419"/>
      <c r="N44" s="1297">
        <v>654026</v>
      </c>
      <c r="O44" s="1298"/>
      <c r="P44" s="1298"/>
    </row>
    <row r="45" spans="1:16" s="687" customFormat="1" ht="18.75" customHeight="1">
      <c r="A45" s="1262" t="s">
        <v>468</v>
      </c>
      <c r="B45" s="1262"/>
      <c r="C45" s="1263"/>
      <c r="D45" s="1299">
        <v>293018</v>
      </c>
      <c r="E45" s="1417"/>
      <c r="F45" s="1299">
        <v>719281</v>
      </c>
      <c r="G45" s="1300"/>
      <c r="H45" s="1301"/>
      <c r="I45" s="1262" t="s">
        <v>468</v>
      </c>
      <c r="J45" s="1262"/>
      <c r="K45" s="1263"/>
      <c r="L45" s="1418">
        <v>764423</v>
      </c>
      <c r="M45" s="1419"/>
      <c r="N45" s="1297">
        <v>1550769</v>
      </c>
      <c r="O45" s="1298"/>
      <c r="P45" s="1298"/>
    </row>
    <row r="46" spans="1:16" s="687" customFormat="1" ht="18.75" customHeight="1">
      <c r="A46" s="1262" t="s">
        <v>167</v>
      </c>
      <c r="B46" s="1262"/>
      <c r="C46" s="1263"/>
      <c r="D46" s="1299">
        <v>2102097</v>
      </c>
      <c r="E46" s="1417"/>
      <c r="F46" s="1299">
        <v>5363766</v>
      </c>
      <c r="G46" s="1300"/>
      <c r="H46" s="1301"/>
      <c r="I46" s="1262" t="s">
        <v>167</v>
      </c>
      <c r="J46" s="1262"/>
      <c r="K46" s="1263"/>
      <c r="L46" s="1418">
        <v>4084397</v>
      </c>
      <c r="M46" s="1419"/>
      <c r="N46" s="1297">
        <v>11383707</v>
      </c>
      <c r="O46" s="1298"/>
      <c r="P46" s="1298"/>
    </row>
    <row r="47" spans="1:16" s="687" customFormat="1" ht="18.75" customHeight="1">
      <c r="A47" s="1262" t="s">
        <v>168</v>
      </c>
      <c r="B47" s="1262"/>
      <c r="C47" s="1263"/>
      <c r="D47" s="1299">
        <v>1555669</v>
      </c>
      <c r="E47" s="1417"/>
      <c r="F47" s="1299">
        <v>5028496</v>
      </c>
      <c r="G47" s="1300"/>
      <c r="H47" s="1301"/>
      <c r="I47" s="1262" t="s">
        <v>168</v>
      </c>
      <c r="J47" s="1262"/>
      <c r="K47" s="1263"/>
      <c r="L47" s="1418">
        <v>127069</v>
      </c>
      <c r="M47" s="1419"/>
      <c r="N47" s="1297">
        <v>455883</v>
      </c>
      <c r="O47" s="1298"/>
      <c r="P47" s="1298"/>
    </row>
    <row r="48" spans="1:15" s="687" customFormat="1" ht="9" customHeight="1">
      <c r="A48" s="693"/>
      <c r="D48" s="1268"/>
      <c r="E48" s="1269"/>
      <c r="F48" s="694"/>
      <c r="G48" s="695"/>
      <c r="H48" s="696"/>
      <c r="I48" s="697"/>
      <c r="J48" s="697"/>
      <c r="K48" s="697"/>
      <c r="L48" s="698"/>
      <c r="M48" s="529"/>
      <c r="N48" s="531"/>
      <c r="O48" s="699"/>
    </row>
    <row r="49" spans="1:16" s="687" customFormat="1" ht="9" customHeight="1">
      <c r="A49" s="700"/>
      <c r="B49" s="701"/>
      <c r="C49" s="701"/>
      <c r="D49" s="702"/>
      <c r="E49" s="703"/>
      <c r="F49" s="702"/>
      <c r="G49" s="704"/>
      <c r="H49" s="705"/>
      <c r="I49" s="706"/>
      <c r="J49" s="706"/>
      <c r="K49" s="706"/>
      <c r="L49" s="707"/>
      <c r="M49" s="708"/>
      <c r="N49" s="702"/>
      <c r="O49" s="704"/>
      <c r="P49" s="701"/>
    </row>
    <row r="50" spans="1:16" s="687" customFormat="1" ht="18.75" customHeight="1">
      <c r="A50" s="1266" t="s">
        <v>633</v>
      </c>
      <c r="B50" s="1266"/>
      <c r="C50" s="1267"/>
      <c r="D50" s="710"/>
      <c r="E50" s="711"/>
      <c r="F50" s="1299">
        <v>69584923</v>
      </c>
      <c r="G50" s="1300"/>
      <c r="H50" s="1301"/>
      <c r="I50" s="1266" t="s">
        <v>633</v>
      </c>
      <c r="J50" s="1266"/>
      <c r="K50" s="1267"/>
      <c r="L50" s="712"/>
      <c r="M50" s="713"/>
      <c r="N50" s="1297">
        <v>75881823</v>
      </c>
      <c r="O50" s="1298"/>
      <c r="P50" s="1298"/>
    </row>
    <row r="51" spans="1:16" s="687" customFormat="1" ht="18.75" customHeight="1">
      <c r="A51" s="1266" t="s">
        <v>634</v>
      </c>
      <c r="B51" s="1266"/>
      <c r="C51" s="1267"/>
      <c r="D51" s="710"/>
      <c r="E51" s="711"/>
      <c r="F51" s="1299">
        <v>62467262</v>
      </c>
      <c r="G51" s="1300"/>
      <c r="H51" s="1301"/>
      <c r="I51" s="1266" t="s">
        <v>634</v>
      </c>
      <c r="J51" s="1266"/>
      <c r="K51" s="1267"/>
      <c r="L51" s="712"/>
      <c r="M51" s="713"/>
      <c r="N51" s="1297">
        <v>82886377</v>
      </c>
      <c r="O51" s="1422"/>
      <c r="P51" s="1422"/>
    </row>
    <row r="52" spans="1:16" s="687" customFormat="1" ht="18.75" customHeight="1">
      <c r="A52" s="1266" t="s">
        <v>635</v>
      </c>
      <c r="B52" s="1266"/>
      <c r="C52" s="1267"/>
      <c r="D52" s="710"/>
      <c r="E52" s="711"/>
      <c r="F52" s="1299">
        <v>57394065</v>
      </c>
      <c r="G52" s="1300"/>
      <c r="H52" s="1301"/>
      <c r="I52" s="1266" t="s">
        <v>635</v>
      </c>
      <c r="J52" s="1266"/>
      <c r="K52" s="1267"/>
      <c r="L52" s="712"/>
      <c r="M52" s="713"/>
      <c r="N52" s="1297">
        <v>112155160</v>
      </c>
      <c r="O52" s="1422"/>
      <c r="P52" s="1422"/>
    </row>
    <row r="53" spans="1:16" s="687" customFormat="1" ht="9" customHeight="1">
      <c r="A53" s="1264"/>
      <c r="B53" s="1264"/>
      <c r="C53" s="1265"/>
      <c r="D53" s="714"/>
      <c r="E53" s="715"/>
      <c r="F53" s="716"/>
      <c r="G53" s="717"/>
      <c r="H53" s="718"/>
      <c r="I53" s="719"/>
      <c r="J53" s="719"/>
      <c r="K53" s="719"/>
      <c r="L53" s="720"/>
      <c r="M53" s="721"/>
      <c r="N53" s="716"/>
      <c r="O53" s="717"/>
      <c r="P53" s="722"/>
    </row>
    <row r="54" spans="1:16" s="687" customFormat="1" ht="13.5" customHeight="1">
      <c r="A54" s="723" t="s">
        <v>649</v>
      </c>
      <c r="B54" s="724"/>
      <c r="C54" s="724"/>
      <c r="D54" s="725"/>
      <c r="E54" s="538"/>
      <c r="F54" s="508"/>
      <c r="G54" s="508"/>
      <c r="H54" s="709"/>
      <c r="I54" s="709"/>
      <c r="J54" s="709"/>
      <c r="K54" s="709"/>
      <c r="L54" s="726"/>
      <c r="M54" s="727"/>
      <c r="N54" s="508"/>
      <c r="O54" s="508"/>
      <c r="P54" s="728"/>
    </row>
    <row r="55" spans="1:4" s="687" customFormat="1" ht="13.5" customHeight="1">
      <c r="A55" s="729" t="s">
        <v>321</v>
      </c>
      <c r="B55" s="730"/>
      <c r="C55" s="730"/>
      <c r="D55" s="730"/>
    </row>
    <row r="56" s="687" customFormat="1" ht="12">
      <c r="A56" s="729"/>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115" zoomScaleNormal="115" zoomScaleSheetLayoutView="100" zoomScalePageLayoutView="0" workbookViewId="0" topLeftCell="A1">
      <selection activeCell="A6" sqref="A1:IV16384"/>
    </sheetView>
  </sheetViews>
  <sheetFormatPr defaultColWidth="8.00390625" defaultRowHeight="13.5"/>
  <cols>
    <col min="1" max="1" width="12.625" style="731" customWidth="1"/>
    <col min="2" max="3" width="9.625" style="731" customWidth="1"/>
    <col min="4" max="11" width="8.125" style="731" customWidth="1"/>
    <col min="12" max="16384" width="8.00390625" style="731" customWidth="1"/>
  </cols>
  <sheetData>
    <row r="1" ht="14.25" customHeight="1"/>
    <row r="2" spans="1:10" ht="26.25" customHeight="1" thickBot="1">
      <c r="A2" s="732" t="s">
        <v>384</v>
      </c>
      <c r="B2" s="732"/>
      <c r="C2" s="732"/>
      <c r="D2" s="732"/>
      <c r="E2" s="733"/>
      <c r="F2" s="733"/>
      <c r="G2" s="734"/>
      <c r="H2" s="734"/>
      <c r="I2" s="1309" t="s">
        <v>169</v>
      </c>
      <c r="J2" s="1309"/>
    </row>
    <row r="3" spans="1:15" ht="10.5" customHeight="1" thickTop="1">
      <c r="A3" s="1322" t="s">
        <v>1</v>
      </c>
      <c r="B3" s="1319" t="s">
        <v>217</v>
      </c>
      <c r="C3" s="1409"/>
      <c r="D3" s="735"/>
      <c r="E3" s="736"/>
      <c r="F3" s="736"/>
      <c r="G3" s="736"/>
      <c r="H3" s="736"/>
      <c r="I3" s="1317" t="s">
        <v>213</v>
      </c>
      <c r="J3" s="1326" t="s">
        <v>214</v>
      </c>
      <c r="K3" s="737"/>
      <c r="L3" s="737"/>
      <c r="M3" s="737"/>
      <c r="N3" s="737"/>
      <c r="O3" s="737"/>
    </row>
    <row r="4" spans="1:15" s="738" customFormat="1" ht="11.25" customHeight="1">
      <c r="A4" s="1410"/>
      <c r="B4" s="1320"/>
      <c r="C4" s="1314" t="s">
        <v>170</v>
      </c>
      <c r="D4" s="1314" t="s">
        <v>171</v>
      </c>
      <c r="E4" s="1314" t="s">
        <v>172</v>
      </c>
      <c r="F4" s="1314" t="s">
        <v>270</v>
      </c>
      <c r="G4" s="1324" t="s">
        <v>392</v>
      </c>
      <c r="H4" s="1314" t="s">
        <v>271</v>
      </c>
      <c r="I4" s="1318"/>
      <c r="J4" s="1327"/>
      <c r="K4" s="737"/>
      <c r="L4" s="737"/>
      <c r="M4" s="737"/>
      <c r="N4" s="737"/>
      <c r="O4" s="737"/>
    </row>
    <row r="5" spans="1:15" s="738" customFormat="1" ht="16.5" customHeight="1">
      <c r="A5" s="739" t="s">
        <v>173</v>
      </c>
      <c r="B5" s="1060"/>
      <c r="C5" s="1315"/>
      <c r="D5" s="1315"/>
      <c r="E5" s="1315"/>
      <c r="F5" s="1315"/>
      <c r="G5" s="1325"/>
      <c r="H5" s="1315"/>
      <c r="I5" s="937" t="s">
        <v>215</v>
      </c>
      <c r="J5" s="938" t="s">
        <v>216</v>
      </c>
      <c r="K5" s="737"/>
      <c r="L5" s="737"/>
      <c r="M5" s="737"/>
      <c r="N5" s="737"/>
      <c r="O5" s="737"/>
    </row>
    <row r="6" spans="1:15" ht="8.25" customHeight="1">
      <c r="A6" s="740"/>
      <c r="B6" s="467"/>
      <c r="C6" s="467"/>
      <c r="D6" s="467"/>
      <c r="E6" s="467"/>
      <c r="F6" s="467"/>
      <c r="G6" s="467"/>
      <c r="H6" s="741"/>
      <c r="I6" s="109"/>
      <c r="J6" s="468"/>
      <c r="K6" s="737"/>
      <c r="L6" s="737"/>
      <c r="M6" s="737"/>
      <c r="N6" s="737"/>
      <c r="O6" s="737"/>
    </row>
    <row r="7" spans="1:29" s="733" customFormat="1" ht="16.5" customHeight="1">
      <c r="A7" s="29" t="s">
        <v>675</v>
      </c>
      <c r="B7" s="109">
        <v>140669</v>
      </c>
      <c r="C7" s="109">
        <v>7213</v>
      </c>
      <c r="D7" s="109">
        <v>1430</v>
      </c>
      <c r="E7" s="109">
        <v>117686</v>
      </c>
      <c r="F7" s="109">
        <v>4460</v>
      </c>
      <c r="G7" s="109">
        <v>9545</v>
      </c>
      <c r="H7" s="109">
        <v>335</v>
      </c>
      <c r="I7" s="109">
        <v>82</v>
      </c>
      <c r="J7" s="468">
        <v>6098</v>
      </c>
      <c r="K7" s="742"/>
      <c r="L7" s="743"/>
      <c r="M7" s="743"/>
      <c r="N7" s="743"/>
      <c r="O7" s="743"/>
      <c r="P7" s="743"/>
      <c r="Q7" s="743"/>
      <c r="R7" s="743"/>
      <c r="S7" s="744"/>
      <c r="T7" s="744"/>
      <c r="U7" s="745"/>
      <c r="V7" s="746"/>
      <c r="W7" s="746"/>
      <c r="X7" s="746"/>
      <c r="Y7" s="746"/>
      <c r="Z7" s="746"/>
      <c r="AA7" s="746"/>
      <c r="AB7" s="746"/>
      <c r="AC7" s="746"/>
    </row>
    <row r="8" spans="1:29" s="733" customFormat="1" ht="16.5" customHeight="1">
      <c r="A8" s="29" t="s">
        <v>575</v>
      </c>
      <c r="B8" s="109">
        <v>139783</v>
      </c>
      <c r="C8" s="109">
        <v>5855</v>
      </c>
      <c r="D8" s="109">
        <v>952</v>
      </c>
      <c r="E8" s="109">
        <v>119084</v>
      </c>
      <c r="F8" s="109">
        <v>4496</v>
      </c>
      <c r="G8" s="109">
        <v>9073</v>
      </c>
      <c r="H8" s="109">
        <v>323</v>
      </c>
      <c r="I8" s="109">
        <v>82</v>
      </c>
      <c r="J8" s="468">
        <v>5852</v>
      </c>
      <c r="K8" s="742"/>
      <c r="L8" s="743"/>
      <c r="M8" s="743"/>
      <c r="N8" s="743"/>
      <c r="O8" s="743"/>
      <c r="P8" s="743"/>
      <c r="Q8" s="743"/>
      <c r="R8" s="743"/>
      <c r="S8" s="744"/>
      <c r="T8" s="744"/>
      <c r="U8" s="745"/>
      <c r="V8" s="746"/>
      <c r="W8" s="746"/>
      <c r="X8" s="746"/>
      <c r="Y8" s="746"/>
      <c r="Z8" s="746"/>
      <c r="AA8" s="746"/>
      <c r="AB8" s="746"/>
      <c r="AC8" s="746"/>
    </row>
    <row r="9" spans="1:29" s="733" customFormat="1" ht="16.5" customHeight="1">
      <c r="A9" s="29" t="s">
        <v>615</v>
      </c>
      <c r="B9" s="109">
        <v>139134</v>
      </c>
      <c r="C9" s="470" t="s">
        <v>227</v>
      </c>
      <c r="D9" s="470" t="s">
        <v>227</v>
      </c>
      <c r="E9" s="470" t="s">
        <v>227</v>
      </c>
      <c r="F9" s="470" t="s">
        <v>227</v>
      </c>
      <c r="G9" s="470" t="s">
        <v>227</v>
      </c>
      <c r="H9" s="470" t="s">
        <v>227</v>
      </c>
      <c r="I9" s="470" t="s">
        <v>227</v>
      </c>
      <c r="J9" s="216" t="s">
        <v>227</v>
      </c>
      <c r="K9" s="742"/>
      <c r="L9" s="743"/>
      <c r="M9" s="743"/>
      <c r="N9" s="743"/>
      <c r="O9" s="743"/>
      <c r="P9" s="743"/>
      <c r="Q9" s="743"/>
      <c r="R9" s="743"/>
      <c r="S9" s="744"/>
      <c r="T9" s="744"/>
      <c r="U9" s="745"/>
      <c r="V9" s="746"/>
      <c r="W9" s="746"/>
      <c r="X9" s="746"/>
      <c r="Y9" s="746"/>
      <c r="Z9" s="746"/>
      <c r="AA9" s="746"/>
      <c r="AB9" s="746"/>
      <c r="AC9" s="746"/>
    </row>
    <row r="10" spans="1:29" s="733" customFormat="1" ht="16.5" customHeight="1">
      <c r="A10" s="115"/>
      <c r="B10" s="109"/>
      <c r="C10" s="109"/>
      <c r="D10" s="109"/>
      <c r="E10" s="109"/>
      <c r="F10" s="109"/>
      <c r="G10" s="109"/>
      <c r="H10" s="468"/>
      <c r="I10" s="109"/>
      <c r="J10" s="468"/>
      <c r="K10" s="742"/>
      <c r="L10" s="743"/>
      <c r="M10" s="743"/>
      <c r="N10" s="743"/>
      <c r="O10" s="743"/>
      <c r="P10" s="743"/>
      <c r="Q10" s="743"/>
      <c r="R10" s="743"/>
      <c r="S10" s="744"/>
      <c r="T10" s="744"/>
      <c r="U10" s="745"/>
      <c r="V10" s="746"/>
      <c r="W10" s="746"/>
      <c r="X10" s="746"/>
      <c r="Y10" s="746"/>
      <c r="Z10" s="746"/>
      <c r="AA10" s="746"/>
      <c r="AB10" s="746"/>
      <c r="AC10" s="746"/>
    </row>
    <row r="11" spans="1:29" s="733" customFormat="1" ht="16.5" customHeight="1">
      <c r="A11" s="29" t="s">
        <v>749</v>
      </c>
      <c r="B11" s="109">
        <v>10507</v>
      </c>
      <c r="C11" s="109">
        <v>213</v>
      </c>
      <c r="D11" s="109">
        <v>21</v>
      </c>
      <c r="E11" s="109">
        <v>9298</v>
      </c>
      <c r="F11" s="109">
        <v>322</v>
      </c>
      <c r="G11" s="109">
        <v>631</v>
      </c>
      <c r="H11" s="468">
        <v>22</v>
      </c>
      <c r="I11" s="470">
        <v>82</v>
      </c>
      <c r="J11" s="216">
        <v>5519</v>
      </c>
      <c r="K11" s="742"/>
      <c r="L11" s="745"/>
      <c r="M11" s="745"/>
      <c r="N11" s="745"/>
      <c r="O11" s="745"/>
      <c r="P11" s="745"/>
      <c r="Q11" s="745"/>
      <c r="R11" s="745"/>
      <c r="S11" s="745"/>
      <c r="T11" s="745"/>
      <c r="U11" s="745"/>
      <c r="V11" s="746"/>
      <c r="W11" s="746"/>
      <c r="X11" s="746"/>
      <c r="Y11" s="746"/>
      <c r="Z11" s="746"/>
      <c r="AA11" s="746"/>
      <c r="AB11" s="746"/>
      <c r="AC11" s="746"/>
    </row>
    <row r="12" spans="1:11" s="733" customFormat="1" ht="16.5" customHeight="1">
      <c r="A12" s="29" t="s">
        <v>589</v>
      </c>
      <c r="B12" s="109">
        <v>11552</v>
      </c>
      <c r="C12" s="109">
        <v>362</v>
      </c>
      <c r="D12" s="109">
        <v>26</v>
      </c>
      <c r="E12" s="109">
        <v>10059</v>
      </c>
      <c r="F12" s="109">
        <v>389</v>
      </c>
      <c r="G12" s="109">
        <v>691</v>
      </c>
      <c r="H12" s="468">
        <v>24</v>
      </c>
      <c r="I12" s="470">
        <v>81</v>
      </c>
      <c r="J12" s="216">
        <v>5835</v>
      </c>
      <c r="K12" s="747"/>
    </row>
    <row r="13" spans="1:11" s="733" customFormat="1" ht="16.5" customHeight="1">
      <c r="A13" s="29" t="s">
        <v>593</v>
      </c>
      <c r="B13" s="109">
        <v>11210</v>
      </c>
      <c r="C13" s="109">
        <v>395</v>
      </c>
      <c r="D13" s="109">
        <v>30</v>
      </c>
      <c r="E13" s="109">
        <v>9719</v>
      </c>
      <c r="F13" s="109">
        <v>372</v>
      </c>
      <c r="G13" s="109">
        <v>670</v>
      </c>
      <c r="H13" s="468">
        <v>24</v>
      </c>
      <c r="I13" s="470">
        <v>81</v>
      </c>
      <c r="J13" s="216">
        <v>5743</v>
      </c>
      <c r="K13" s="747"/>
    </row>
    <row r="14" spans="1:11" s="733" customFormat="1" ht="16.5" customHeight="1">
      <c r="A14" s="29" t="s">
        <v>598</v>
      </c>
      <c r="B14" s="109">
        <v>11746</v>
      </c>
      <c r="C14" s="109">
        <v>411</v>
      </c>
      <c r="D14" s="109">
        <v>31</v>
      </c>
      <c r="E14" s="109">
        <v>10232</v>
      </c>
      <c r="F14" s="109">
        <v>378</v>
      </c>
      <c r="G14" s="109">
        <v>667</v>
      </c>
      <c r="H14" s="468">
        <v>27</v>
      </c>
      <c r="I14" s="470">
        <v>81</v>
      </c>
      <c r="J14" s="216">
        <v>5790</v>
      </c>
      <c r="K14" s="747"/>
    </row>
    <row r="15" spans="1:11" s="733" customFormat="1" ht="16.5" customHeight="1">
      <c r="A15" s="29" t="s">
        <v>600</v>
      </c>
      <c r="B15" s="109">
        <v>11045</v>
      </c>
      <c r="C15" s="109">
        <v>384</v>
      </c>
      <c r="D15" s="109">
        <v>34</v>
      </c>
      <c r="E15" s="109">
        <v>9605</v>
      </c>
      <c r="F15" s="109">
        <v>385</v>
      </c>
      <c r="G15" s="109">
        <v>611</v>
      </c>
      <c r="H15" s="468">
        <v>26</v>
      </c>
      <c r="I15" s="470">
        <v>81</v>
      </c>
      <c r="J15" s="216">
        <v>5696</v>
      </c>
      <c r="K15" s="747"/>
    </row>
    <row r="16" spans="1:11" s="733" customFormat="1" ht="16.5" customHeight="1">
      <c r="A16" s="29" t="s">
        <v>606</v>
      </c>
      <c r="B16" s="109">
        <v>11615</v>
      </c>
      <c r="C16" s="109">
        <v>336</v>
      </c>
      <c r="D16" s="109">
        <v>34</v>
      </c>
      <c r="E16" s="109">
        <v>10050</v>
      </c>
      <c r="F16" s="109">
        <v>437</v>
      </c>
      <c r="G16" s="109">
        <v>728</v>
      </c>
      <c r="H16" s="468">
        <v>30</v>
      </c>
      <c r="I16" s="470">
        <v>81</v>
      </c>
      <c r="J16" s="216">
        <v>5737</v>
      </c>
      <c r="K16" s="747"/>
    </row>
    <row r="17" spans="1:11" s="733" customFormat="1" ht="16.5" customHeight="1">
      <c r="A17" s="29" t="s">
        <v>611</v>
      </c>
      <c r="B17" s="109">
        <v>12230</v>
      </c>
      <c r="C17" s="109">
        <v>276</v>
      </c>
      <c r="D17" s="109">
        <v>29</v>
      </c>
      <c r="E17" s="109">
        <v>10721</v>
      </c>
      <c r="F17" s="109">
        <v>434</v>
      </c>
      <c r="G17" s="109">
        <v>739</v>
      </c>
      <c r="H17" s="468">
        <v>31</v>
      </c>
      <c r="I17" s="470">
        <v>81</v>
      </c>
      <c r="J17" s="216">
        <v>5951</v>
      </c>
      <c r="K17" s="747"/>
    </row>
    <row r="18" spans="1:11" s="733" customFormat="1" ht="16.5" customHeight="1">
      <c r="A18" s="29" t="s">
        <v>623</v>
      </c>
      <c r="B18" s="109">
        <v>10808</v>
      </c>
      <c r="C18" s="109">
        <v>254</v>
      </c>
      <c r="D18" s="109">
        <v>24</v>
      </c>
      <c r="E18" s="109">
        <v>9513</v>
      </c>
      <c r="F18" s="109">
        <v>366</v>
      </c>
      <c r="G18" s="109">
        <v>624</v>
      </c>
      <c r="H18" s="468">
        <v>27</v>
      </c>
      <c r="I18" s="470">
        <v>81</v>
      </c>
      <c r="J18" s="216">
        <v>5620</v>
      </c>
      <c r="K18" s="747"/>
    </row>
    <row r="19" spans="1:11" s="733" customFormat="1" ht="16.5" customHeight="1">
      <c r="A19" s="29" t="s">
        <v>637</v>
      </c>
      <c r="B19" s="109">
        <v>11474</v>
      </c>
      <c r="C19" s="109">
        <v>396</v>
      </c>
      <c r="D19" s="109">
        <v>39</v>
      </c>
      <c r="E19" s="109">
        <v>9863</v>
      </c>
      <c r="F19" s="109">
        <v>431</v>
      </c>
      <c r="G19" s="109">
        <v>717</v>
      </c>
      <c r="H19" s="468">
        <v>28</v>
      </c>
      <c r="I19" s="470">
        <v>82</v>
      </c>
      <c r="J19" s="216">
        <v>5661</v>
      </c>
      <c r="K19" s="747"/>
    </row>
    <row r="20" spans="1:11" s="733" customFormat="1" ht="16.5" customHeight="1">
      <c r="A20" s="29" t="s">
        <v>656</v>
      </c>
      <c r="B20" s="109">
        <v>11029</v>
      </c>
      <c r="C20" s="109">
        <v>381</v>
      </c>
      <c r="D20" s="109">
        <v>37</v>
      </c>
      <c r="E20" s="109">
        <v>9402</v>
      </c>
      <c r="F20" s="109">
        <v>445</v>
      </c>
      <c r="G20" s="109">
        <v>738</v>
      </c>
      <c r="H20" s="468">
        <v>26</v>
      </c>
      <c r="I20" s="470">
        <v>82</v>
      </c>
      <c r="J20" s="216">
        <v>5637</v>
      </c>
      <c r="K20" s="747"/>
    </row>
    <row r="21" spans="1:11" s="733" customFormat="1" ht="16.5" customHeight="1">
      <c r="A21" s="29" t="s">
        <v>666</v>
      </c>
      <c r="B21" s="109">
        <v>14246</v>
      </c>
      <c r="C21" s="109">
        <v>436</v>
      </c>
      <c r="D21" s="109">
        <v>46</v>
      </c>
      <c r="E21" s="109">
        <v>12193</v>
      </c>
      <c r="F21" s="109">
        <v>506</v>
      </c>
      <c r="G21" s="109">
        <v>1034</v>
      </c>
      <c r="H21" s="468">
        <v>32</v>
      </c>
      <c r="I21" s="470">
        <v>83</v>
      </c>
      <c r="J21" s="216">
        <v>6017</v>
      </c>
      <c r="K21" s="747"/>
    </row>
    <row r="22" spans="1:11" s="733" customFormat="1" ht="16.5" customHeight="1">
      <c r="A22" s="29" t="s">
        <v>644</v>
      </c>
      <c r="B22" s="109">
        <v>11829</v>
      </c>
      <c r="C22" s="109">
        <v>333</v>
      </c>
      <c r="D22" s="109">
        <v>29</v>
      </c>
      <c r="E22" s="109">
        <v>10163</v>
      </c>
      <c r="F22" s="109">
        <v>458</v>
      </c>
      <c r="G22" s="109">
        <v>817</v>
      </c>
      <c r="H22" s="468">
        <v>29</v>
      </c>
      <c r="I22" s="470">
        <v>83</v>
      </c>
      <c r="J22" s="216">
        <v>5914</v>
      </c>
      <c r="K22" s="747"/>
    </row>
    <row r="23" spans="1:11" s="733" customFormat="1" ht="16.5" customHeight="1">
      <c r="A23" s="29" t="s">
        <v>659</v>
      </c>
      <c r="B23" s="109">
        <v>10730</v>
      </c>
      <c r="C23" s="109">
        <v>254</v>
      </c>
      <c r="D23" s="109">
        <v>22</v>
      </c>
      <c r="E23" s="109">
        <v>9462</v>
      </c>
      <c r="F23" s="109">
        <v>329</v>
      </c>
      <c r="G23" s="109">
        <v>635</v>
      </c>
      <c r="H23" s="468">
        <v>28</v>
      </c>
      <c r="I23" s="109">
        <v>84</v>
      </c>
      <c r="J23" s="468">
        <v>5703</v>
      </c>
      <c r="K23" s="747"/>
    </row>
    <row r="24" spans="1:12" ht="6" customHeight="1">
      <c r="A24" s="748"/>
      <c r="B24" s="109"/>
      <c r="C24" s="218"/>
      <c r="D24" s="218"/>
      <c r="E24" s="218"/>
      <c r="F24" s="218"/>
      <c r="G24" s="218"/>
      <c r="H24" s="219"/>
      <c r="I24" s="218"/>
      <c r="J24" s="219"/>
      <c r="K24" s="733"/>
      <c r="L24" s="733"/>
    </row>
    <row r="25" spans="1:12" ht="14.25" customHeight="1">
      <c r="A25" s="1323" t="s">
        <v>500</v>
      </c>
      <c r="B25" s="1323"/>
      <c r="C25" s="1323"/>
      <c r="D25" s="1323"/>
      <c r="E25" s="1323"/>
      <c r="F25" s="1323"/>
      <c r="G25" s="1323"/>
      <c r="H25" s="1323"/>
      <c r="I25" s="1323"/>
      <c r="J25" s="1323"/>
      <c r="K25" s="733"/>
      <c r="L25" s="733"/>
    </row>
    <row r="26" spans="1:11" ht="17.25" customHeight="1">
      <c r="A26" s="1310" t="s">
        <v>591</v>
      </c>
      <c r="B26" s="1310"/>
      <c r="C26" s="1310"/>
      <c r="D26" s="1310"/>
      <c r="E26" s="1310"/>
      <c r="F26" s="1310"/>
      <c r="G26" s="733"/>
      <c r="H26" s="733"/>
      <c r="I26" s="747"/>
      <c r="J26" s="733"/>
      <c r="K26" s="733"/>
    </row>
    <row r="27" spans="1:11" ht="17.25" customHeight="1">
      <c r="A27" s="1328"/>
      <c r="B27" s="1328"/>
      <c r="C27" s="1328"/>
      <c r="D27" s="1328"/>
      <c r="E27" s="1328"/>
      <c r="F27" s="1328"/>
      <c r="G27" s="747"/>
      <c r="H27" s="747"/>
      <c r="I27" s="747"/>
      <c r="J27" s="747"/>
      <c r="K27" s="733"/>
    </row>
    <row r="28" spans="1:2" s="749" customFormat="1" ht="14.25">
      <c r="A28" s="1329" t="s">
        <v>272</v>
      </c>
      <c r="B28" s="1329"/>
    </row>
    <row r="29" spans="1:12" s="749" customFormat="1" ht="26.25" customHeight="1" thickBot="1">
      <c r="A29" s="1313" t="s">
        <v>385</v>
      </c>
      <c r="B29" s="1313"/>
      <c r="C29" s="1313"/>
      <c r="D29" s="1313"/>
      <c r="E29" s="1313"/>
      <c r="J29" s="1321" t="s">
        <v>273</v>
      </c>
      <c r="K29" s="1321"/>
      <c r="L29" s="750"/>
    </row>
    <row r="30" spans="1:12" s="749" customFormat="1" ht="15" customHeight="1" thickTop="1">
      <c r="A30" s="751" t="s">
        <v>1</v>
      </c>
      <c r="B30" s="1311" t="s">
        <v>469</v>
      </c>
      <c r="C30" s="1312"/>
      <c r="D30" s="1311" t="s">
        <v>470</v>
      </c>
      <c r="E30" s="1312"/>
      <c r="F30" s="1311" t="s">
        <v>471</v>
      </c>
      <c r="G30" s="1312"/>
      <c r="H30" s="1311" t="s">
        <v>472</v>
      </c>
      <c r="I30" s="1312"/>
      <c r="J30" s="1311" t="s">
        <v>473</v>
      </c>
      <c r="K30" s="1316"/>
      <c r="L30" s="752"/>
    </row>
    <row r="31" spans="1:12" s="749" customFormat="1" ht="15" customHeight="1">
      <c r="A31" s="753" t="s">
        <v>22</v>
      </c>
      <c r="B31" s="939" t="s">
        <v>174</v>
      </c>
      <c r="C31" s="939" t="s">
        <v>274</v>
      </c>
      <c r="D31" s="939" t="s">
        <v>275</v>
      </c>
      <c r="E31" s="939" t="s">
        <v>274</v>
      </c>
      <c r="F31" s="939" t="s">
        <v>275</v>
      </c>
      <c r="G31" s="939" t="s">
        <v>274</v>
      </c>
      <c r="H31" s="939" t="s">
        <v>275</v>
      </c>
      <c r="I31" s="939" t="s">
        <v>274</v>
      </c>
      <c r="J31" s="939" t="s">
        <v>275</v>
      </c>
      <c r="K31" s="940" t="s">
        <v>274</v>
      </c>
      <c r="L31" s="750"/>
    </row>
    <row r="32" spans="1:12" s="749" customFormat="1" ht="8.25" customHeight="1">
      <c r="A32" s="754"/>
      <c r="B32" s="755"/>
      <c r="C32" s="755"/>
      <c r="D32" s="755"/>
      <c r="E32" s="755"/>
      <c r="F32" s="755"/>
      <c r="G32" s="755"/>
      <c r="H32" s="755"/>
      <c r="I32" s="755"/>
      <c r="J32" s="755"/>
      <c r="K32" s="756"/>
      <c r="L32" s="750"/>
    </row>
    <row r="33" spans="1:13" s="759" customFormat="1" ht="16.5" customHeight="1">
      <c r="A33" s="29" t="s">
        <v>632</v>
      </c>
      <c r="B33" s="109">
        <v>5005</v>
      </c>
      <c r="C33" s="109">
        <v>507851</v>
      </c>
      <c r="D33" s="109">
        <v>2939</v>
      </c>
      <c r="E33" s="109">
        <v>370326</v>
      </c>
      <c r="F33" s="109">
        <v>1338</v>
      </c>
      <c r="G33" s="109">
        <v>62067</v>
      </c>
      <c r="H33" s="109">
        <v>7</v>
      </c>
      <c r="I33" s="109">
        <v>1085</v>
      </c>
      <c r="J33" s="109">
        <v>721</v>
      </c>
      <c r="K33" s="468">
        <v>74373</v>
      </c>
      <c r="L33" s="757"/>
      <c r="M33" s="758"/>
    </row>
    <row r="34" spans="1:13" s="759" customFormat="1" ht="16.5" customHeight="1">
      <c r="A34" s="29" t="s">
        <v>614</v>
      </c>
      <c r="B34" s="109">
        <v>5187</v>
      </c>
      <c r="C34" s="109">
        <v>518327</v>
      </c>
      <c r="D34" s="109">
        <v>2952</v>
      </c>
      <c r="E34" s="109">
        <v>369354</v>
      </c>
      <c r="F34" s="109">
        <v>1444</v>
      </c>
      <c r="G34" s="109">
        <v>68201</v>
      </c>
      <c r="H34" s="109">
        <v>20</v>
      </c>
      <c r="I34" s="109">
        <v>1100</v>
      </c>
      <c r="J34" s="109">
        <v>771</v>
      </c>
      <c r="K34" s="468">
        <v>79672</v>
      </c>
      <c r="L34" s="757"/>
      <c r="M34" s="758"/>
    </row>
    <row r="35" spans="1:13" s="759" customFormat="1" ht="16.5" customHeight="1">
      <c r="A35" s="29" t="s">
        <v>615</v>
      </c>
      <c r="B35" s="109">
        <v>4526</v>
      </c>
      <c r="C35" s="109">
        <v>429696</v>
      </c>
      <c r="D35" s="109">
        <v>2416</v>
      </c>
      <c r="E35" s="109">
        <v>294362</v>
      </c>
      <c r="F35" s="109">
        <v>1365</v>
      </c>
      <c r="G35" s="109">
        <v>60951</v>
      </c>
      <c r="H35" s="109">
        <v>54</v>
      </c>
      <c r="I35" s="109">
        <v>3585</v>
      </c>
      <c r="J35" s="109">
        <v>691</v>
      </c>
      <c r="K35" s="468">
        <v>70798</v>
      </c>
      <c r="L35" s="757"/>
      <c r="M35" s="758"/>
    </row>
    <row r="36" spans="1:14" s="749" customFormat="1" ht="16.5" customHeight="1">
      <c r="A36" s="760"/>
      <c r="B36" s="109"/>
      <c r="C36" s="109"/>
      <c r="D36" s="109"/>
      <c r="E36" s="109"/>
      <c r="F36" s="109"/>
      <c r="G36" s="109"/>
      <c r="H36" s="109"/>
      <c r="I36" s="109"/>
      <c r="J36" s="109"/>
      <c r="K36" s="468"/>
      <c r="L36" s="757"/>
      <c r="M36" s="761"/>
      <c r="N36" s="761"/>
    </row>
    <row r="37" spans="1:13" s="759" customFormat="1" ht="16.5" customHeight="1">
      <c r="A37" s="29" t="s">
        <v>676</v>
      </c>
      <c r="B37" s="109">
        <v>219</v>
      </c>
      <c r="C37" s="109">
        <v>25185</v>
      </c>
      <c r="D37" s="109">
        <v>151</v>
      </c>
      <c r="E37" s="470">
        <v>18860</v>
      </c>
      <c r="F37" s="109">
        <v>21</v>
      </c>
      <c r="G37" s="109">
        <v>1238</v>
      </c>
      <c r="H37" s="109">
        <v>2</v>
      </c>
      <c r="I37" s="109">
        <v>311</v>
      </c>
      <c r="J37" s="109">
        <v>45</v>
      </c>
      <c r="K37" s="468">
        <v>4776</v>
      </c>
      <c r="L37" s="758"/>
      <c r="M37" s="758"/>
    </row>
    <row r="38" spans="1:13" s="759" customFormat="1" ht="16.5" customHeight="1">
      <c r="A38" s="29" t="s">
        <v>544</v>
      </c>
      <c r="B38" s="109">
        <v>314</v>
      </c>
      <c r="C38" s="109">
        <v>35638</v>
      </c>
      <c r="D38" s="109">
        <v>231</v>
      </c>
      <c r="E38" s="109">
        <v>29141</v>
      </c>
      <c r="F38" s="109">
        <v>35</v>
      </c>
      <c r="G38" s="109">
        <v>1647</v>
      </c>
      <c r="H38" s="109">
        <v>1</v>
      </c>
      <c r="I38" s="109">
        <v>103</v>
      </c>
      <c r="J38" s="109">
        <v>47</v>
      </c>
      <c r="K38" s="468">
        <v>4747</v>
      </c>
      <c r="L38" s="758"/>
      <c r="M38" s="758"/>
    </row>
    <row r="39" spans="1:13" s="759" customFormat="1" ht="16.5" customHeight="1">
      <c r="A39" s="29" t="s">
        <v>557</v>
      </c>
      <c r="B39" s="109">
        <v>390</v>
      </c>
      <c r="C39" s="109">
        <v>38970</v>
      </c>
      <c r="D39" s="109">
        <v>246</v>
      </c>
      <c r="E39" s="109">
        <v>30352</v>
      </c>
      <c r="F39" s="109">
        <v>107</v>
      </c>
      <c r="G39" s="109">
        <v>4829</v>
      </c>
      <c r="H39" s="109">
        <v>0</v>
      </c>
      <c r="I39" s="109">
        <v>0</v>
      </c>
      <c r="J39" s="109">
        <v>37</v>
      </c>
      <c r="K39" s="468">
        <v>3789</v>
      </c>
      <c r="L39" s="758"/>
      <c r="M39" s="758"/>
    </row>
    <row r="40" spans="1:13" s="759" customFormat="1" ht="16.5" customHeight="1">
      <c r="A40" s="29" t="s">
        <v>545</v>
      </c>
      <c r="B40" s="109">
        <v>445</v>
      </c>
      <c r="C40" s="109">
        <v>46121</v>
      </c>
      <c r="D40" s="109">
        <v>257</v>
      </c>
      <c r="E40" s="109">
        <v>32972</v>
      </c>
      <c r="F40" s="109">
        <v>122</v>
      </c>
      <c r="G40" s="109">
        <v>5962</v>
      </c>
      <c r="H40" s="109">
        <v>2</v>
      </c>
      <c r="I40" s="109">
        <v>364</v>
      </c>
      <c r="J40" s="109">
        <v>64</v>
      </c>
      <c r="K40" s="468">
        <v>6823</v>
      </c>
      <c r="L40" s="758"/>
      <c r="M40" s="758"/>
    </row>
    <row r="41" spans="1:13" s="759" customFormat="1" ht="16.5" customHeight="1">
      <c r="A41" s="29" t="s">
        <v>546</v>
      </c>
      <c r="B41" s="109">
        <v>414</v>
      </c>
      <c r="C41" s="109">
        <v>38012</v>
      </c>
      <c r="D41" s="109">
        <v>208</v>
      </c>
      <c r="E41" s="109">
        <v>25281</v>
      </c>
      <c r="F41" s="109">
        <v>151</v>
      </c>
      <c r="G41" s="109">
        <v>7332</v>
      </c>
      <c r="H41" s="109">
        <v>5</v>
      </c>
      <c r="I41" s="109">
        <v>355</v>
      </c>
      <c r="J41" s="109">
        <v>50</v>
      </c>
      <c r="K41" s="468">
        <v>5044</v>
      </c>
      <c r="L41" s="758"/>
      <c r="M41" s="758"/>
    </row>
    <row r="42" spans="1:13" s="759" customFormat="1" ht="16.5" customHeight="1">
      <c r="A42" s="29" t="s">
        <v>547</v>
      </c>
      <c r="B42" s="109">
        <v>502</v>
      </c>
      <c r="C42" s="109">
        <v>43880</v>
      </c>
      <c r="D42" s="109">
        <v>241</v>
      </c>
      <c r="E42" s="109">
        <v>28781</v>
      </c>
      <c r="F42" s="109">
        <v>207</v>
      </c>
      <c r="G42" s="109">
        <v>9384</v>
      </c>
      <c r="H42" s="109">
        <v>0</v>
      </c>
      <c r="I42" s="109">
        <v>0</v>
      </c>
      <c r="J42" s="109">
        <v>54</v>
      </c>
      <c r="K42" s="468">
        <v>5715</v>
      </c>
      <c r="L42" s="758"/>
      <c r="M42" s="758"/>
    </row>
    <row r="43" spans="1:13" s="759" customFormat="1" ht="16.5" customHeight="1">
      <c r="A43" s="29" t="s">
        <v>548</v>
      </c>
      <c r="B43" s="109">
        <v>356</v>
      </c>
      <c r="C43" s="109">
        <v>34990</v>
      </c>
      <c r="D43" s="109">
        <v>226</v>
      </c>
      <c r="E43" s="109">
        <v>27071</v>
      </c>
      <c r="F43" s="109">
        <v>97</v>
      </c>
      <c r="G43" s="109">
        <v>4669</v>
      </c>
      <c r="H43" s="109">
        <v>0</v>
      </c>
      <c r="I43" s="109">
        <v>0</v>
      </c>
      <c r="J43" s="109">
        <v>33</v>
      </c>
      <c r="K43" s="468">
        <v>3250</v>
      </c>
      <c r="L43" s="758"/>
      <c r="M43" s="758"/>
    </row>
    <row r="44" spans="1:13" s="759" customFormat="1" ht="16.5" customHeight="1">
      <c r="A44" s="29" t="s">
        <v>549</v>
      </c>
      <c r="B44" s="109">
        <v>319</v>
      </c>
      <c r="C44" s="109">
        <v>30849</v>
      </c>
      <c r="D44" s="109">
        <v>186</v>
      </c>
      <c r="E44" s="109">
        <v>21685</v>
      </c>
      <c r="F44" s="109">
        <v>84</v>
      </c>
      <c r="G44" s="109">
        <v>3945</v>
      </c>
      <c r="H44" s="109">
        <v>0</v>
      </c>
      <c r="I44" s="109">
        <v>0</v>
      </c>
      <c r="J44" s="109">
        <v>49</v>
      </c>
      <c r="K44" s="468">
        <v>5219</v>
      </c>
      <c r="L44" s="758"/>
      <c r="M44" s="758"/>
    </row>
    <row r="45" spans="1:13" s="759" customFormat="1" ht="16.5" customHeight="1">
      <c r="A45" s="29" t="s">
        <v>550</v>
      </c>
      <c r="B45" s="109">
        <v>422</v>
      </c>
      <c r="C45" s="109">
        <v>35748</v>
      </c>
      <c r="D45" s="109">
        <v>205</v>
      </c>
      <c r="E45" s="109">
        <v>23328</v>
      </c>
      <c r="F45" s="109">
        <v>130</v>
      </c>
      <c r="G45" s="109">
        <v>5488</v>
      </c>
      <c r="H45" s="109">
        <v>42</v>
      </c>
      <c r="I45" s="109">
        <v>2223</v>
      </c>
      <c r="J45" s="109">
        <v>45</v>
      </c>
      <c r="K45" s="468">
        <v>4709</v>
      </c>
      <c r="L45" s="758"/>
      <c r="M45" s="758"/>
    </row>
    <row r="46" spans="1:13" s="759" customFormat="1" ht="16.5" customHeight="1">
      <c r="A46" s="29" t="s">
        <v>502</v>
      </c>
      <c r="B46" s="109">
        <v>403</v>
      </c>
      <c r="C46" s="109">
        <v>37551</v>
      </c>
      <c r="D46" s="109">
        <v>183</v>
      </c>
      <c r="E46" s="109">
        <v>22059</v>
      </c>
      <c r="F46" s="109">
        <v>102</v>
      </c>
      <c r="G46" s="109">
        <v>4104</v>
      </c>
      <c r="H46" s="109">
        <v>1</v>
      </c>
      <c r="I46" s="109">
        <v>116</v>
      </c>
      <c r="J46" s="109">
        <v>117</v>
      </c>
      <c r="K46" s="468">
        <v>11272</v>
      </c>
      <c r="L46" s="758"/>
      <c r="M46" s="758"/>
    </row>
    <row r="47" spans="1:13" s="759" customFormat="1" ht="16.5" customHeight="1">
      <c r="A47" s="29" t="s">
        <v>643</v>
      </c>
      <c r="B47" s="109">
        <v>304</v>
      </c>
      <c r="C47" s="109">
        <v>27461</v>
      </c>
      <c r="D47" s="109">
        <v>137</v>
      </c>
      <c r="E47" s="109">
        <v>16429</v>
      </c>
      <c r="F47" s="109">
        <v>101</v>
      </c>
      <c r="G47" s="109">
        <v>4220</v>
      </c>
      <c r="H47" s="109">
        <v>0</v>
      </c>
      <c r="I47" s="109">
        <v>0</v>
      </c>
      <c r="J47" s="109">
        <v>66</v>
      </c>
      <c r="K47" s="468">
        <v>6812</v>
      </c>
      <c r="L47" s="758"/>
      <c r="M47" s="758"/>
    </row>
    <row r="48" spans="1:13" s="759" customFormat="1" ht="16.5" customHeight="1">
      <c r="A48" s="29" t="s">
        <v>665</v>
      </c>
      <c r="B48" s="109">
        <v>322</v>
      </c>
      <c r="C48" s="109">
        <v>29644</v>
      </c>
      <c r="D48" s="109">
        <v>159</v>
      </c>
      <c r="E48" s="109">
        <v>17893</v>
      </c>
      <c r="F48" s="109">
        <v>92</v>
      </c>
      <c r="G48" s="109">
        <v>4360</v>
      </c>
      <c r="H48" s="109">
        <v>1</v>
      </c>
      <c r="I48" s="109">
        <v>100</v>
      </c>
      <c r="J48" s="109">
        <v>70</v>
      </c>
      <c r="K48" s="468">
        <v>7291</v>
      </c>
      <c r="L48" s="758"/>
      <c r="M48" s="758"/>
    </row>
    <row r="49" spans="1:13" s="759" customFormat="1" ht="16.5" customHeight="1">
      <c r="A49" s="29" t="s">
        <v>729</v>
      </c>
      <c r="B49" s="109">
        <v>368</v>
      </c>
      <c r="C49" s="109">
        <v>36914</v>
      </c>
      <c r="D49" s="109">
        <v>195</v>
      </c>
      <c r="E49" s="109">
        <v>23484</v>
      </c>
      <c r="F49" s="109">
        <v>68</v>
      </c>
      <c r="G49" s="109">
        <v>2985</v>
      </c>
      <c r="H49" s="109">
        <v>0</v>
      </c>
      <c r="I49" s="109">
        <v>0</v>
      </c>
      <c r="J49" s="109">
        <v>105</v>
      </c>
      <c r="K49" s="468">
        <v>10445</v>
      </c>
      <c r="L49" s="758"/>
      <c r="M49" s="758"/>
    </row>
    <row r="50" spans="1:11" s="759" customFormat="1" ht="6" customHeight="1">
      <c r="A50" s="762"/>
      <c r="B50" s="218"/>
      <c r="C50" s="218"/>
      <c r="D50" s="218"/>
      <c r="E50" s="218"/>
      <c r="F50" s="218"/>
      <c r="G50" s="218"/>
      <c r="H50" s="218"/>
      <c r="I50" s="218"/>
      <c r="J50" s="218"/>
      <c r="K50" s="219"/>
    </row>
    <row r="51" spans="1:12" s="749" customFormat="1" ht="14.25" customHeight="1">
      <c r="A51" s="763" t="s">
        <v>307</v>
      </c>
      <c r="B51" s="764"/>
      <c r="C51" s="764"/>
      <c r="D51" s="764"/>
      <c r="E51" s="764"/>
      <c r="F51" s="764"/>
      <c r="G51" s="764"/>
      <c r="H51" s="764"/>
      <c r="I51" s="764"/>
      <c r="J51" s="764"/>
      <c r="K51" s="764"/>
      <c r="L51" s="759"/>
    </row>
    <row r="52" spans="1:12" s="749" customFormat="1" ht="10.5">
      <c r="A52" s="759"/>
      <c r="B52" s="759"/>
      <c r="C52" s="759"/>
      <c r="D52" s="759"/>
      <c r="E52" s="759"/>
      <c r="F52" s="759"/>
      <c r="G52" s="759"/>
      <c r="H52" s="759"/>
      <c r="I52" s="759"/>
      <c r="J52" s="759"/>
      <c r="K52" s="759"/>
      <c r="L52" s="759"/>
    </row>
    <row r="53" spans="1:12" ht="10.5">
      <c r="A53" s="733"/>
      <c r="B53" s="733"/>
      <c r="C53" s="733"/>
      <c r="D53" s="733"/>
      <c r="E53" s="733"/>
      <c r="F53" s="733"/>
      <c r="G53" s="733"/>
      <c r="H53" s="733"/>
      <c r="I53" s="733"/>
      <c r="J53" s="733"/>
      <c r="K53" s="733"/>
      <c r="L53" s="733"/>
    </row>
    <row r="54" spans="1:12" ht="10.5">
      <c r="A54" s="733"/>
      <c r="B54" s="733"/>
      <c r="C54" s="733"/>
      <c r="D54" s="733"/>
      <c r="E54" s="733"/>
      <c r="F54" s="733"/>
      <c r="G54" s="733"/>
      <c r="H54" s="733"/>
      <c r="I54" s="733"/>
      <c r="J54" s="733"/>
      <c r="K54" s="733"/>
      <c r="L54" s="733"/>
    </row>
  </sheetData>
  <sheetProtection/>
  <mergeCells count="22">
    <mergeCell ref="D4:D5"/>
    <mergeCell ref="A28:B28"/>
    <mergeCell ref="A3:A4"/>
    <mergeCell ref="F4:F5"/>
    <mergeCell ref="H30:I30"/>
    <mergeCell ref="A25:J25"/>
    <mergeCell ref="G4:G5"/>
    <mergeCell ref="E4:E5"/>
    <mergeCell ref="D30:E30"/>
    <mergeCell ref="C4:C5"/>
    <mergeCell ref="J3:J4"/>
    <mergeCell ref="A27:F27"/>
    <mergeCell ref="I2:J2"/>
    <mergeCell ref="A26:F26"/>
    <mergeCell ref="F30:G30"/>
    <mergeCell ref="A29:E29"/>
    <mergeCell ref="H4:H5"/>
    <mergeCell ref="J30:K30"/>
    <mergeCell ref="I3:I4"/>
    <mergeCell ref="B3:B5"/>
    <mergeCell ref="J29:K29"/>
    <mergeCell ref="B30:C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1">
      <selection activeCell="A6" sqref="A1:IV16384"/>
    </sheetView>
  </sheetViews>
  <sheetFormatPr defaultColWidth="8.00390625" defaultRowHeight="13.5"/>
  <cols>
    <col min="1" max="1" width="7.50390625" style="765" customWidth="1"/>
    <col min="2" max="2" width="7.875" style="765" bestFit="1" customWidth="1"/>
    <col min="3" max="3" width="9.50390625" style="765" bestFit="1" customWidth="1"/>
    <col min="4" max="5" width="10.625" style="765" customWidth="1"/>
    <col min="6" max="6" width="9.25390625" style="765" customWidth="1"/>
    <col min="7" max="7" width="10.125" style="765" customWidth="1"/>
    <col min="8" max="8" width="10.625" style="765" customWidth="1"/>
    <col min="9" max="9" width="7.625" style="765" bestFit="1" customWidth="1"/>
    <col min="10" max="10" width="7.625" style="765" customWidth="1"/>
    <col min="11" max="11" width="10.625" style="765" customWidth="1"/>
    <col min="12" max="12" width="9.25390625" style="765" customWidth="1"/>
    <col min="13" max="13" width="14.75390625" style="765" customWidth="1"/>
    <col min="14" max="14" width="0.37109375" style="765" customWidth="1"/>
    <col min="15" max="16384" width="8.00390625" style="765" customWidth="1"/>
  </cols>
  <sheetData>
    <row r="1" spans="1:2" ht="15.75" customHeight="1">
      <c r="A1" s="1349"/>
      <c r="B1" s="1349"/>
    </row>
    <row r="2" spans="1:11" ht="28.5" customHeight="1" thickBot="1">
      <c r="A2" s="1334" t="s">
        <v>483</v>
      </c>
      <c r="B2" s="1334"/>
      <c r="C2" s="1334"/>
      <c r="D2" s="1334"/>
      <c r="E2" s="1334"/>
      <c r="F2" s="1338" t="s">
        <v>178</v>
      </c>
      <c r="G2" s="1338"/>
      <c r="H2" s="1338"/>
      <c r="I2" s="1338"/>
      <c r="J2" s="1338"/>
      <c r="K2" s="1338"/>
    </row>
    <row r="3" spans="1:12" ht="15" customHeight="1" thickTop="1">
      <c r="A3" s="1350" t="s">
        <v>519</v>
      </c>
      <c r="B3" s="1351"/>
      <c r="C3" s="1335" t="s">
        <v>484</v>
      </c>
      <c r="D3" s="1336"/>
      <c r="E3" s="1337"/>
      <c r="F3" s="1330" t="s">
        <v>485</v>
      </c>
      <c r="G3" s="1331"/>
      <c r="H3" s="1332"/>
      <c r="I3" s="1330" t="s">
        <v>177</v>
      </c>
      <c r="J3" s="1331"/>
      <c r="K3" s="1333"/>
      <c r="L3" s="766"/>
    </row>
    <row r="4" spans="1:12" ht="24.75" customHeight="1">
      <c r="A4" s="1352" t="s">
        <v>22</v>
      </c>
      <c r="B4" s="1353"/>
      <c r="C4" s="941" t="s">
        <v>175</v>
      </c>
      <c r="D4" s="942" t="s">
        <v>176</v>
      </c>
      <c r="E4" s="941" t="s">
        <v>486</v>
      </c>
      <c r="F4" s="941" t="s">
        <v>175</v>
      </c>
      <c r="G4" s="942" t="s">
        <v>176</v>
      </c>
      <c r="H4" s="941" t="s">
        <v>486</v>
      </c>
      <c r="I4" s="941" t="s">
        <v>175</v>
      </c>
      <c r="J4" s="942" t="s">
        <v>176</v>
      </c>
      <c r="K4" s="943" t="s">
        <v>486</v>
      </c>
      <c r="L4" s="766"/>
    </row>
    <row r="5" spans="1:12" ht="8.25" customHeight="1">
      <c r="A5" s="767"/>
      <c r="B5" s="768"/>
      <c r="C5" s="467"/>
      <c r="D5" s="467"/>
      <c r="E5" s="467"/>
      <c r="F5" s="467"/>
      <c r="G5" s="467"/>
      <c r="H5" s="467"/>
      <c r="I5" s="467"/>
      <c r="J5" s="467"/>
      <c r="K5" s="741"/>
      <c r="L5" s="766"/>
    </row>
    <row r="6" spans="1:21" ht="18.75" customHeight="1">
      <c r="A6" s="1339" t="s">
        <v>638</v>
      </c>
      <c r="B6" s="1340"/>
      <c r="C6" s="524">
        <v>6142</v>
      </c>
      <c r="D6" s="524">
        <v>969104</v>
      </c>
      <c r="E6" s="524">
        <v>17659221</v>
      </c>
      <c r="F6" s="524">
        <v>4336</v>
      </c>
      <c r="G6" s="524">
        <v>575667</v>
      </c>
      <c r="H6" s="524">
        <v>9881904</v>
      </c>
      <c r="I6" s="524">
        <v>1</v>
      </c>
      <c r="J6" s="524">
        <v>21720</v>
      </c>
      <c r="K6" s="525">
        <v>410000</v>
      </c>
      <c r="L6" s="769"/>
      <c r="M6" s="526"/>
      <c r="N6" s="526"/>
      <c r="O6" s="526"/>
      <c r="P6" s="526"/>
      <c r="Q6" s="526"/>
      <c r="R6" s="526"/>
      <c r="S6" s="526"/>
      <c r="T6" s="526"/>
      <c r="U6" s="526"/>
    </row>
    <row r="7" spans="1:21" ht="18.75" customHeight="1">
      <c r="A7" s="1341" t="s">
        <v>614</v>
      </c>
      <c r="B7" s="1342"/>
      <c r="C7" s="524">
        <v>6154</v>
      </c>
      <c r="D7" s="524">
        <v>984266</v>
      </c>
      <c r="E7" s="524">
        <v>19602383</v>
      </c>
      <c r="F7" s="524">
        <v>4226</v>
      </c>
      <c r="G7" s="524">
        <v>528892</v>
      </c>
      <c r="H7" s="524">
        <v>9471193</v>
      </c>
      <c r="I7" s="524">
        <v>7</v>
      </c>
      <c r="J7" s="524">
        <v>44481</v>
      </c>
      <c r="K7" s="525">
        <v>1784130</v>
      </c>
      <c r="L7" s="769"/>
      <c r="M7" s="526"/>
      <c r="N7" s="526"/>
      <c r="O7" s="526"/>
      <c r="P7" s="526"/>
      <c r="Q7" s="526"/>
      <c r="R7" s="526"/>
      <c r="S7" s="526"/>
      <c r="T7" s="526"/>
      <c r="U7" s="526"/>
    </row>
    <row r="8" spans="1:21" ht="18.75" customHeight="1">
      <c r="A8" s="1341" t="s">
        <v>615</v>
      </c>
      <c r="B8" s="1342"/>
      <c r="C8" s="524">
        <v>5533</v>
      </c>
      <c r="D8" s="524">
        <v>900981</v>
      </c>
      <c r="E8" s="524">
        <v>16627315</v>
      </c>
      <c r="F8" s="524">
        <v>3620</v>
      </c>
      <c r="G8" s="524">
        <v>449611</v>
      </c>
      <c r="H8" s="524">
        <v>8351974</v>
      </c>
      <c r="I8" s="524">
        <v>3</v>
      </c>
      <c r="J8" s="524">
        <v>181</v>
      </c>
      <c r="K8" s="525">
        <v>1800</v>
      </c>
      <c r="L8" s="769"/>
      <c r="M8" s="526"/>
      <c r="N8" s="526"/>
      <c r="O8" s="526"/>
      <c r="P8" s="526"/>
      <c r="Q8" s="526"/>
      <c r="R8" s="526"/>
      <c r="S8" s="526"/>
      <c r="T8" s="526"/>
      <c r="U8" s="526"/>
    </row>
    <row r="9" spans="1:14" ht="18.75" customHeight="1">
      <c r="A9" s="867"/>
      <c r="B9" s="868"/>
      <c r="C9" s="524"/>
      <c r="D9" s="524"/>
      <c r="E9" s="524"/>
      <c r="F9" s="524"/>
      <c r="G9" s="524"/>
      <c r="H9" s="524"/>
      <c r="I9" s="524"/>
      <c r="J9" s="524"/>
      <c r="K9" s="525"/>
      <c r="L9" s="769"/>
      <c r="M9" s="771"/>
      <c r="N9" s="771"/>
    </row>
    <row r="10" spans="1:14" ht="18.75" customHeight="1">
      <c r="A10" s="1339" t="s">
        <v>676</v>
      </c>
      <c r="B10" s="1340"/>
      <c r="C10" s="524">
        <v>318</v>
      </c>
      <c r="D10" s="524">
        <v>66359</v>
      </c>
      <c r="E10" s="524">
        <v>1164817</v>
      </c>
      <c r="F10" s="524">
        <v>227</v>
      </c>
      <c r="G10" s="524">
        <v>27874</v>
      </c>
      <c r="H10" s="524">
        <v>516300</v>
      </c>
      <c r="I10" s="530">
        <v>0</v>
      </c>
      <c r="J10" s="530">
        <v>0</v>
      </c>
      <c r="K10" s="531">
        <v>0</v>
      </c>
      <c r="L10" s="771"/>
      <c r="M10" s="771"/>
      <c r="N10" s="771"/>
    </row>
    <row r="11" spans="1:14" ht="18.75" customHeight="1">
      <c r="A11" s="1005" t="s">
        <v>544</v>
      </c>
      <c r="B11" s="409"/>
      <c r="C11" s="524">
        <v>493</v>
      </c>
      <c r="D11" s="524">
        <v>76306</v>
      </c>
      <c r="E11" s="524">
        <v>1512033</v>
      </c>
      <c r="F11" s="524">
        <v>321</v>
      </c>
      <c r="G11" s="524">
        <v>39330</v>
      </c>
      <c r="H11" s="524">
        <v>730345</v>
      </c>
      <c r="I11" s="530">
        <v>1</v>
      </c>
      <c r="J11" s="530">
        <v>29</v>
      </c>
      <c r="K11" s="531">
        <v>200</v>
      </c>
      <c r="L11" s="771"/>
      <c r="M11" s="771"/>
      <c r="N11" s="771"/>
    </row>
    <row r="12" spans="1:14" ht="18.75" customHeight="1">
      <c r="A12" s="1005" t="s">
        <v>557</v>
      </c>
      <c r="B12" s="409"/>
      <c r="C12" s="524">
        <v>541</v>
      </c>
      <c r="D12" s="524">
        <v>126188</v>
      </c>
      <c r="E12" s="524">
        <v>2173980</v>
      </c>
      <c r="F12" s="524">
        <v>357</v>
      </c>
      <c r="G12" s="524">
        <v>48453</v>
      </c>
      <c r="H12" s="524">
        <v>902358</v>
      </c>
      <c r="I12" s="530">
        <v>0</v>
      </c>
      <c r="J12" s="530">
        <v>0</v>
      </c>
      <c r="K12" s="531">
        <v>0</v>
      </c>
      <c r="L12" s="771"/>
      <c r="M12" s="771"/>
      <c r="N12" s="771"/>
    </row>
    <row r="13" spans="1:14" ht="18.75" customHeight="1">
      <c r="A13" s="1005" t="s">
        <v>545</v>
      </c>
      <c r="B13" s="409"/>
      <c r="C13" s="524">
        <v>577</v>
      </c>
      <c r="D13" s="524">
        <v>140093</v>
      </c>
      <c r="E13" s="524">
        <v>2403796</v>
      </c>
      <c r="F13" s="524">
        <v>373</v>
      </c>
      <c r="G13" s="524">
        <v>47300</v>
      </c>
      <c r="H13" s="524">
        <v>915410</v>
      </c>
      <c r="I13" s="530">
        <v>0</v>
      </c>
      <c r="J13" s="530">
        <v>0</v>
      </c>
      <c r="K13" s="531">
        <v>0</v>
      </c>
      <c r="L13" s="771"/>
      <c r="M13" s="771"/>
      <c r="N13" s="771"/>
    </row>
    <row r="14" spans="1:14" ht="18.75" customHeight="1">
      <c r="A14" s="527" t="s">
        <v>546</v>
      </c>
      <c r="B14" s="5"/>
      <c r="C14" s="524">
        <v>518</v>
      </c>
      <c r="D14" s="524">
        <v>78726</v>
      </c>
      <c r="E14" s="524">
        <v>1630450</v>
      </c>
      <c r="F14" s="524">
        <v>321</v>
      </c>
      <c r="G14" s="524">
        <v>42079</v>
      </c>
      <c r="H14" s="524">
        <v>767182</v>
      </c>
      <c r="I14" s="530">
        <v>1</v>
      </c>
      <c r="J14" s="530">
        <v>123</v>
      </c>
      <c r="K14" s="531">
        <v>1500</v>
      </c>
      <c r="L14" s="771"/>
      <c r="M14" s="771"/>
      <c r="N14" s="771"/>
    </row>
    <row r="15" spans="1:14" ht="18.75" customHeight="1">
      <c r="A15" s="1005" t="s">
        <v>547</v>
      </c>
      <c r="B15" s="409"/>
      <c r="C15" s="524">
        <v>541</v>
      </c>
      <c r="D15" s="524">
        <v>72722</v>
      </c>
      <c r="E15" s="524">
        <v>1409403</v>
      </c>
      <c r="F15" s="524">
        <v>365</v>
      </c>
      <c r="G15" s="524">
        <v>45315</v>
      </c>
      <c r="H15" s="524">
        <v>847914</v>
      </c>
      <c r="I15" s="530">
        <v>1</v>
      </c>
      <c r="J15" s="530">
        <v>29</v>
      </c>
      <c r="K15" s="531">
        <v>100</v>
      </c>
      <c r="L15" s="771"/>
      <c r="M15" s="771"/>
      <c r="N15" s="771"/>
    </row>
    <row r="16" spans="1:14" ht="18.75" customHeight="1">
      <c r="A16" s="1005" t="s">
        <v>548</v>
      </c>
      <c r="B16" s="409"/>
      <c r="C16" s="524">
        <v>458</v>
      </c>
      <c r="D16" s="524">
        <v>61796</v>
      </c>
      <c r="E16" s="524">
        <v>1228735</v>
      </c>
      <c r="F16" s="524">
        <v>311</v>
      </c>
      <c r="G16" s="524">
        <v>37438</v>
      </c>
      <c r="H16" s="524">
        <v>703948</v>
      </c>
      <c r="I16" s="530">
        <v>0</v>
      </c>
      <c r="J16" s="530">
        <v>0</v>
      </c>
      <c r="K16" s="531">
        <v>0</v>
      </c>
      <c r="L16" s="771"/>
      <c r="M16" s="771"/>
      <c r="N16" s="771"/>
    </row>
    <row r="17" spans="1:14" ht="18.75" customHeight="1">
      <c r="A17" s="1005" t="s">
        <v>549</v>
      </c>
      <c r="B17" s="409"/>
      <c r="C17" s="524">
        <v>461</v>
      </c>
      <c r="D17" s="524">
        <v>57295</v>
      </c>
      <c r="E17" s="524">
        <v>1115402</v>
      </c>
      <c r="F17" s="524">
        <v>294</v>
      </c>
      <c r="G17" s="524">
        <v>34647</v>
      </c>
      <c r="H17" s="524">
        <v>619226</v>
      </c>
      <c r="I17" s="530">
        <v>0</v>
      </c>
      <c r="J17" s="530">
        <v>0</v>
      </c>
      <c r="K17" s="531">
        <v>0</v>
      </c>
      <c r="L17" s="771"/>
      <c r="M17" s="771"/>
      <c r="N17" s="771"/>
    </row>
    <row r="18" spans="1:14" ht="18.75" customHeight="1">
      <c r="A18" s="1005" t="s">
        <v>550</v>
      </c>
      <c r="B18" s="409"/>
      <c r="C18" s="524">
        <v>500</v>
      </c>
      <c r="D18" s="524">
        <v>61342</v>
      </c>
      <c r="E18" s="524">
        <v>1197725</v>
      </c>
      <c r="F18" s="524">
        <v>289</v>
      </c>
      <c r="G18" s="524">
        <v>33275</v>
      </c>
      <c r="H18" s="524">
        <v>643638</v>
      </c>
      <c r="I18" s="530">
        <v>0</v>
      </c>
      <c r="J18" s="530">
        <v>0</v>
      </c>
      <c r="K18" s="531">
        <v>0</v>
      </c>
      <c r="L18" s="771"/>
      <c r="M18" s="771"/>
      <c r="N18" s="771"/>
    </row>
    <row r="19" spans="1:14" ht="18.75" customHeight="1">
      <c r="A19" s="1005" t="s">
        <v>618</v>
      </c>
      <c r="B19" s="409"/>
      <c r="C19" s="524">
        <v>451</v>
      </c>
      <c r="D19" s="524">
        <v>57157</v>
      </c>
      <c r="E19" s="524">
        <v>1095472</v>
      </c>
      <c r="F19" s="524">
        <v>282</v>
      </c>
      <c r="G19" s="524">
        <v>33338</v>
      </c>
      <c r="H19" s="524">
        <v>667325</v>
      </c>
      <c r="I19" s="530">
        <v>0</v>
      </c>
      <c r="J19" s="530">
        <v>0</v>
      </c>
      <c r="K19" s="531">
        <v>0</v>
      </c>
      <c r="L19" s="771"/>
      <c r="M19" s="771"/>
      <c r="N19" s="771"/>
    </row>
    <row r="20" spans="1:14" ht="18.75" customHeight="1">
      <c r="A20" s="1005" t="s">
        <v>647</v>
      </c>
      <c r="B20" s="409"/>
      <c r="C20" s="524">
        <v>332</v>
      </c>
      <c r="D20" s="524">
        <v>37784</v>
      </c>
      <c r="E20" s="524">
        <v>731655</v>
      </c>
      <c r="F20" s="524">
        <v>224</v>
      </c>
      <c r="G20" s="524">
        <v>28890</v>
      </c>
      <c r="H20" s="524">
        <v>577804</v>
      </c>
      <c r="I20" s="524">
        <v>0</v>
      </c>
      <c r="J20" s="524">
        <v>0</v>
      </c>
      <c r="K20" s="525">
        <v>0</v>
      </c>
      <c r="L20" s="771"/>
      <c r="M20" s="771"/>
      <c r="N20" s="771"/>
    </row>
    <row r="21" spans="1:14" ht="18.75" customHeight="1">
      <c r="A21" s="1341" t="s">
        <v>667</v>
      </c>
      <c r="B21" s="1342"/>
      <c r="C21" s="524">
        <v>367</v>
      </c>
      <c r="D21" s="524">
        <v>54616</v>
      </c>
      <c r="E21" s="524">
        <v>1098771</v>
      </c>
      <c r="F21" s="524">
        <v>264</v>
      </c>
      <c r="G21" s="524">
        <v>31482</v>
      </c>
      <c r="H21" s="524">
        <v>595626</v>
      </c>
      <c r="I21" s="524">
        <v>1</v>
      </c>
      <c r="J21" s="524">
        <v>27</v>
      </c>
      <c r="K21" s="525">
        <v>280</v>
      </c>
      <c r="L21" s="771"/>
      <c r="M21" s="771"/>
      <c r="N21" s="771"/>
    </row>
    <row r="22" spans="1:14" ht="18.75" customHeight="1">
      <c r="A22" s="1341" t="s">
        <v>750</v>
      </c>
      <c r="B22" s="1342"/>
      <c r="C22" s="524">
        <v>455</v>
      </c>
      <c r="D22" s="524">
        <v>60024</v>
      </c>
      <c r="E22" s="524">
        <v>1151236</v>
      </c>
      <c r="F22" s="524">
        <v>337</v>
      </c>
      <c r="G22" s="524">
        <v>38434</v>
      </c>
      <c r="H22" s="524">
        <v>732291</v>
      </c>
      <c r="I22" s="524">
        <v>0</v>
      </c>
      <c r="J22" s="524">
        <v>0</v>
      </c>
      <c r="K22" s="525">
        <v>0</v>
      </c>
      <c r="L22" s="771"/>
      <c r="M22" s="771"/>
      <c r="N22" s="771"/>
    </row>
    <row r="23" spans="1:11" ht="6" customHeight="1">
      <c r="A23" s="1347"/>
      <c r="B23" s="1348"/>
      <c r="C23" s="218"/>
      <c r="D23" s="218"/>
      <c r="E23" s="218"/>
      <c r="F23" s="218"/>
      <c r="G23" s="218"/>
      <c r="H23" s="218"/>
      <c r="I23" s="218"/>
      <c r="J23" s="218"/>
      <c r="K23" s="219"/>
    </row>
    <row r="24" ht="39.75" customHeight="1"/>
    <row r="25" ht="13.5" customHeight="1"/>
    <row r="26" spans="2:10" ht="39.75" customHeight="1" thickBot="1">
      <c r="B26" s="772"/>
      <c r="C26" s="772"/>
      <c r="D26" s="772"/>
      <c r="E26" s="772"/>
      <c r="F26" s="772"/>
      <c r="G26" s="772"/>
      <c r="H26" s="772"/>
      <c r="I26" s="772"/>
      <c r="J26" s="772"/>
    </row>
    <row r="27" spans="1:15" s="775" customFormat="1" ht="15" customHeight="1" thickTop="1">
      <c r="A27" s="1344" t="s">
        <v>179</v>
      </c>
      <c r="B27" s="1344"/>
      <c r="C27" s="1345"/>
      <c r="D27" s="1346" t="s">
        <v>487</v>
      </c>
      <c r="E27" s="1344"/>
      <c r="F27" s="1345"/>
      <c r="G27" s="1346" t="s">
        <v>180</v>
      </c>
      <c r="H27" s="1344"/>
      <c r="I27" s="1345"/>
      <c r="J27" s="1346" t="s">
        <v>488</v>
      </c>
      <c r="K27" s="1344"/>
      <c r="L27" s="1345"/>
      <c r="M27" s="773" t="s">
        <v>1</v>
      </c>
      <c r="N27" s="774"/>
      <c r="O27" s="774"/>
    </row>
    <row r="28" spans="1:15" s="775" customFormat="1" ht="25.5" customHeight="1">
      <c r="A28" s="944" t="s">
        <v>175</v>
      </c>
      <c r="B28" s="942" t="s">
        <v>176</v>
      </c>
      <c r="C28" s="941" t="s">
        <v>486</v>
      </c>
      <c r="D28" s="941" t="s">
        <v>175</v>
      </c>
      <c r="E28" s="942" t="s">
        <v>176</v>
      </c>
      <c r="F28" s="941" t="s">
        <v>486</v>
      </c>
      <c r="G28" s="941" t="s">
        <v>175</v>
      </c>
      <c r="H28" s="942" t="s">
        <v>176</v>
      </c>
      <c r="I28" s="941" t="s">
        <v>486</v>
      </c>
      <c r="J28" s="941" t="s">
        <v>175</v>
      </c>
      <c r="K28" s="942" t="s">
        <v>176</v>
      </c>
      <c r="L28" s="941" t="s">
        <v>486</v>
      </c>
      <c r="M28" s="776" t="s">
        <v>22</v>
      </c>
      <c r="N28" s="774"/>
      <c r="O28" s="774"/>
    </row>
    <row r="29" spans="1:15" s="775" customFormat="1" ht="8.25" customHeight="1">
      <c r="A29" s="108"/>
      <c r="B29" s="467"/>
      <c r="C29" s="467"/>
      <c r="D29" s="467"/>
      <c r="E29" s="467"/>
      <c r="F29" s="467"/>
      <c r="G29" s="467"/>
      <c r="H29" s="467"/>
      <c r="I29" s="467"/>
      <c r="J29" s="467"/>
      <c r="K29" s="467"/>
      <c r="L29" s="467"/>
      <c r="M29" s="777"/>
      <c r="N29" s="774"/>
      <c r="O29" s="774"/>
    </row>
    <row r="30" spans="1:15" s="775" customFormat="1" ht="18.75" customHeight="1">
      <c r="A30" s="778">
        <v>31</v>
      </c>
      <c r="B30" s="778">
        <v>50607</v>
      </c>
      <c r="C30" s="778">
        <v>1654961</v>
      </c>
      <c r="D30" s="778">
        <v>1684</v>
      </c>
      <c r="E30" s="778">
        <v>318089</v>
      </c>
      <c r="F30" s="778">
        <v>5696116</v>
      </c>
      <c r="G30" s="778">
        <v>1</v>
      </c>
      <c r="H30" s="778">
        <v>137</v>
      </c>
      <c r="I30" s="778">
        <v>2500</v>
      </c>
      <c r="J30" s="778">
        <v>89</v>
      </c>
      <c r="K30" s="778">
        <v>2884</v>
      </c>
      <c r="L30" s="778">
        <v>13740</v>
      </c>
      <c r="M30" s="1339" t="s">
        <v>639</v>
      </c>
      <c r="N30" s="1339"/>
      <c r="O30" s="774"/>
    </row>
    <row r="31" spans="1:15" s="775" customFormat="1" ht="18.75" customHeight="1">
      <c r="A31" s="778">
        <v>38</v>
      </c>
      <c r="B31" s="778">
        <v>61408</v>
      </c>
      <c r="C31" s="778">
        <v>2347403</v>
      </c>
      <c r="D31" s="778">
        <v>1803</v>
      </c>
      <c r="E31" s="778">
        <v>346366</v>
      </c>
      <c r="F31" s="778">
        <v>5980448</v>
      </c>
      <c r="G31" s="778">
        <v>1</v>
      </c>
      <c r="H31" s="778">
        <v>17</v>
      </c>
      <c r="I31" s="778">
        <v>50</v>
      </c>
      <c r="J31" s="778">
        <v>79</v>
      </c>
      <c r="K31" s="778">
        <v>3102</v>
      </c>
      <c r="L31" s="778">
        <v>19159</v>
      </c>
      <c r="M31" s="1341" t="s">
        <v>614</v>
      </c>
      <c r="N31" s="1341"/>
      <c r="O31" s="774"/>
    </row>
    <row r="32" spans="1:15" s="775" customFormat="1" ht="18.75" customHeight="1">
      <c r="A32" s="778">
        <v>36</v>
      </c>
      <c r="B32" s="778">
        <v>44266</v>
      </c>
      <c r="C32" s="778">
        <v>1053187</v>
      </c>
      <c r="D32" s="778">
        <v>1839</v>
      </c>
      <c r="E32" s="778">
        <v>402936</v>
      </c>
      <c r="F32" s="778">
        <v>7101152</v>
      </c>
      <c r="G32" s="778">
        <v>2</v>
      </c>
      <c r="H32" s="778">
        <v>835</v>
      </c>
      <c r="I32" s="778">
        <v>16950</v>
      </c>
      <c r="J32" s="778">
        <v>33</v>
      </c>
      <c r="K32" s="778">
        <v>3152</v>
      </c>
      <c r="L32" s="778">
        <v>102252</v>
      </c>
      <c r="M32" s="1341" t="s">
        <v>615</v>
      </c>
      <c r="N32" s="1341"/>
      <c r="O32" s="774"/>
    </row>
    <row r="33" spans="1:15" s="775" customFormat="1" ht="18.75" customHeight="1">
      <c r="A33" s="778"/>
      <c r="B33" s="778"/>
      <c r="C33" s="778"/>
      <c r="D33" s="778"/>
      <c r="E33" s="778"/>
      <c r="F33" s="778"/>
      <c r="G33" s="778"/>
      <c r="H33" s="778"/>
      <c r="I33" s="778"/>
      <c r="J33" s="778"/>
      <c r="K33" s="778"/>
      <c r="L33" s="778"/>
      <c r="M33" s="770"/>
      <c r="N33" s="770"/>
      <c r="O33" s="774"/>
    </row>
    <row r="34" spans="1:15" s="775" customFormat="1" ht="17.25" customHeight="1">
      <c r="A34" s="778">
        <v>0</v>
      </c>
      <c r="B34" s="524">
        <v>0</v>
      </c>
      <c r="C34" s="524">
        <v>0</v>
      </c>
      <c r="D34" s="524">
        <v>90</v>
      </c>
      <c r="E34" s="524">
        <v>38456</v>
      </c>
      <c r="F34" s="524">
        <v>648447</v>
      </c>
      <c r="G34" s="530">
        <v>0</v>
      </c>
      <c r="H34" s="530">
        <v>0</v>
      </c>
      <c r="I34" s="530">
        <v>0</v>
      </c>
      <c r="J34" s="524">
        <v>1</v>
      </c>
      <c r="K34" s="524">
        <v>29</v>
      </c>
      <c r="L34" s="524">
        <v>70</v>
      </c>
      <c r="M34" s="1339" t="s">
        <v>676</v>
      </c>
      <c r="N34" s="1339"/>
      <c r="O34" s="774"/>
    </row>
    <row r="35" spans="1:15" s="775" customFormat="1" ht="17.25" customHeight="1">
      <c r="A35" s="778">
        <v>4</v>
      </c>
      <c r="B35" s="524">
        <v>1729</v>
      </c>
      <c r="C35" s="524">
        <v>94050</v>
      </c>
      <c r="D35" s="524">
        <v>160</v>
      </c>
      <c r="E35" s="524">
        <v>34988</v>
      </c>
      <c r="F35" s="524">
        <v>686393</v>
      </c>
      <c r="G35" s="530">
        <v>0</v>
      </c>
      <c r="H35" s="530">
        <v>0</v>
      </c>
      <c r="I35" s="530">
        <v>0</v>
      </c>
      <c r="J35" s="524">
        <v>7</v>
      </c>
      <c r="K35" s="524">
        <v>230</v>
      </c>
      <c r="L35" s="524">
        <v>1045</v>
      </c>
      <c r="M35" s="527" t="s">
        <v>544</v>
      </c>
      <c r="N35" s="527"/>
      <c r="O35" s="774"/>
    </row>
    <row r="36" spans="1:15" s="775" customFormat="1" ht="17.25" customHeight="1">
      <c r="A36" s="778">
        <v>6</v>
      </c>
      <c r="B36" s="524">
        <v>13043</v>
      </c>
      <c r="C36" s="524">
        <v>265200</v>
      </c>
      <c r="D36" s="524">
        <v>172</v>
      </c>
      <c r="E36" s="524">
        <v>64389</v>
      </c>
      <c r="F36" s="524">
        <v>1003275</v>
      </c>
      <c r="G36" s="530">
        <v>0</v>
      </c>
      <c r="H36" s="530">
        <v>0</v>
      </c>
      <c r="I36" s="530">
        <v>0</v>
      </c>
      <c r="J36" s="524">
        <v>6</v>
      </c>
      <c r="K36" s="524">
        <v>303</v>
      </c>
      <c r="L36" s="524">
        <v>3147</v>
      </c>
      <c r="M36" s="1005" t="s">
        <v>557</v>
      </c>
      <c r="N36" s="1005"/>
      <c r="O36" s="774"/>
    </row>
    <row r="37" spans="1:15" s="775" customFormat="1" ht="17.25" customHeight="1">
      <c r="A37" s="778">
        <v>1</v>
      </c>
      <c r="B37" s="524">
        <v>1086</v>
      </c>
      <c r="C37" s="524">
        <v>27000</v>
      </c>
      <c r="D37" s="524">
        <v>192</v>
      </c>
      <c r="E37" s="524">
        <v>91385</v>
      </c>
      <c r="F37" s="524">
        <v>1459766</v>
      </c>
      <c r="G37" s="530">
        <v>0</v>
      </c>
      <c r="H37" s="530">
        <v>0</v>
      </c>
      <c r="I37" s="530">
        <v>0</v>
      </c>
      <c r="J37" s="524">
        <v>11</v>
      </c>
      <c r="K37" s="524">
        <v>322</v>
      </c>
      <c r="L37" s="524">
        <v>1620</v>
      </c>
      <c r="M37" s="1005" t="s">
        <v>545</v>
      </c>
      <c r="N37" s="1005"/>
      <c r="O37" s="774"/>
    </row>
    <row r="38" spans="1:15" s="775" customFormat="1" ht="17.25" customHeight="1">
      <c r="A38" s="778">
        <v>10</v>
      </c>
      <c r="B38" s="524">
        <v>6712</v>
      </c>
      <c r="C38" s="524">
        <v>191382</v>
      </c>
      <c r="D38" s="524">
        <v>185</v>
      </c>
      <c r="E38" s="530">
        <v>29000</v>
      </c>
      <c r="F38" s="524">
        <v>653986</v>
      </c>
      <c r="G38" s="530">
        <v>1</v>
      </c>
      <c r="H38" s="530">
        <v>812</v>
      </c>
      <c r="I38" s="530">
        <v>16400</v>
      </c>
      <c r="J38" s="530">
        <v>0</v>
      </c>
      <c r="K38" s="530">
        <v>0</v>
      </c>
      <c r="L38" s="530">
        <v>0</v>
      </c>
      <c r="M38" s="1005" t="s">
        <v>546</v>
      </c>
      <c r="N38" s="1005"/>
      <c r="O38" s="774"/>
    </row>
    <row r="39" spans="1:16" s="775" customFormat="1" ht="17.25" customHeight="1">
      <c r="A39" s="778">
        <v>1</v>
      </c>
      <c r="B39" s="524">
        <v>657</v>
      </c>
      <c r="C39" s="524">
        <v>17880</v>
      </c>
      <c r="D39" s="524">
        <v>170</v>
      </c>
      <c r="E39" s="530">
        <v>24625</v>
      </c>
      <c r="F39" s="524">
        <v>449419</v>
      </c>
      <c r="G39" s="530">
        <v>0</v>
      </c>
      <c r="H39" s="530">
        <v>0</v>
      </c>
      <c r="I39" s="530">
        <v>0</v>
      </c>
      <c r="J39" s="524">
        <v>4</v>
      </c>
      <c r="K39" s="524">
        <v>2096</v>
      </c>
      <c r="L39" s="524">
        <v>94090</v>
      </c>
      <c r="M39" s="527" t="s">
        <v>547</v>
      </c>
      <c r="N39" s="527"/>
      <c r="O39" s="774"/>
      <c r="P39" s="774"/>
    </row>
    <row r="40" spans="1:16" s="775" customFormat="1" ht="17.25" customHeight="1">
      <c r="A40" s="778">
        <v>2</v>
      </c>
      <c r="B40" s="524">
        <v>465</v>
      </c>
      <c r="C40" s="524">
        <v>10400</v>
      </c>
      <c r="D40" s="524">
        <v>143</v>
      </c>
      <c r="E40" s="524">
        <v>23841</v>
      </c>
      <c r="F40" s="524">
        <v>513757</v>
      </c>
      <c r="G40" s="530">
        <v>1</v>
      </c>
      <c r="H40" s="530">
        <v>23</v>
      </c>
      <c r="I40" s="530">
        <v>550</v>
      </c>
      <c r="J40" s="524">
        <v>1</v>
      </c>
      <c r="K40" s="524">
        <v>29</v>
      </c>
      <c r="L40" s="524">
        <v>80</v>
      </c>
      <c r="M40" s="1005" t="s">
        <v>548</v>
      </c>
      <c r="N40" s="1005"/>
      <c r="O40" s="774"/>
      <c r="P40" s="774"/>
    </row>
    <row r="41" spans="1:16" s="775" customFormat="1" ht="17.25" customHeight="1">
      <c r="A41" s="778">
        <v>2</v>
      </c>
      <c r="B41" s="524">
        <v>8586</v>
      </c>
      <c r="C41" s="524">
        <v>204795</v>
      </c>
      <c r="D41" s="524">
        <v>165</v>
      </c>
      <c r="E41" s="524">
        <v>14062</v>
      </c>
      <c r="F41" s="524">
        <v>291381</v>
      </c>
      <c r="G41" s="530">
        <v>0</v>
      </c>
      <c r="H41" s="530">
        <v>0</v>
      </c>
      <c r="I41" s="530">
        <v>0</v>
      </c>
      <c r="J41" s="524">
        <v>0</v>
      </c>
      <c r="K41" s="524">
        <v>0</v>
      </c>
      <c r="L41" s="524">
        <v>0</v>
      </c>
      <c r="M41" s="1005" t="s">
        <v>549</v>
      </c>
      <c r="N41" s="1005"/>
      <c r="O41" s="774"/>
      <c r="P41" s="774"/>
    </row>
    <row r="42" spans="1:16" s="775" customFormat="1" ht="17.25" customHeight="1">
      <c r="A42" s="778">
        <v>2</v>
      </c>
      <c r="B42" s="524">
        <v>1856</v>
      </c>
      <c r="C42" s="524">
        <v>55000</v>
      </c>
      <c r="D42" s="524">
        <v>209</v>
      </c>
      <c r="E42" s="524">
        <v>26211</v>
      </c>
      <c r="F42" s="524">
        <v>499087</v>
      </c>
      <c r="G42" s="530">
        <v>0</v>
      </c>
      <c r="H42" s="530">
        <v>0</v>
      </c>
      <c r="I42" s="530">
        <v>0</v>
      </c>
      <c r="J42" s="524">
        <v>0</v>
      </c>
      <c r="K42" s="524">
        <v>0</v>
      </c>
      <c r="L42" s="524">
        <v>0</v>
      </c>
      <c r="M42" s="1005" t="s">
        <v>550</v>
      </c>
      <c r="N42" s="1005"/>
      <c r="O42" s="774"/>
      <c r="P42" s="774"/>
    </row>
    <row r="43" spans="1:16" s="775" customFormat="1" ht="17.25" customHeight="1">
      <c r="A43" s="778">
        <v>2</v>
      </c>
      <c r="B43" s="524">
        <v>5364</v>
      </c>
      <c r="C43" s="524">
        <v>91000</v>
      </c>
      <c r="D43" s="524">
        <v>166</v>
      </c>
      <c r="E43" s="524">
        <v>18370</v>
      </c>
      <c r="F43" s="524">
        <v>335147</v>
      </c>
      <c r="G43" s="530">
        <v>0</v>
      </c>
      <c r="H43" s="530">
        <v>0</v>
      </c>
      <c r="I43" s="530">
        <v>0</v>
      </c>
      <c r="J43" s="524">
        <v>1</v>
      </c>
      <c r="K43" s="524">
        <v>85</v>
      </c>
      <c r="L43" s="524">
        <v>2000</v>
      </c>
      <c r="M43" s="1005" t="s">
        <v>502</v>
      </c>
      <c r="N43" s="1005"/>
      <c r="O43" s="774"/>
      <c r="P43" s="774"/>
    </row>
    <row r="44" spans="1:16" s="775" customFormat="1" ht="17.25" customHeight="1">
      <c r="A44" s="778">
        <v>0</v>
      </c>
      <c r="B44" s="524">
        <v>0</v>
      </c>
      <c r="C44" s="524">
        <v>0</v>
      </c>
      <c r="D44" s="524">
        <v>108</v>
      </c>
      <c r="E44" s="524">
        <v>8894</v>
      </c>
      <c r="F44" s="524">
        <v>153851</v>
      </c>
      <c r="G44" s="530">
        <v>0</v>
      </c>
      <c r="H44" s="530">
        <v>0</v>
      </c>
      <c r="I44" s="530">
        <v>0</v>
      </c>
      <c r="J44" s="524">
        <v>0</v>
      </c>
      <c r="K44" s="524">
        <v>0</v>
      </c>
      <c r="L44" s="524">
        <v>0</v>
      </c>
      <c r="M44" s="1005" t="s">
        <v>647</v>
      </c>
      <c r="N44" s="1005"/>
      <c r="O44" s="774"/>
      <c r="P44" s="774"/>
    </row>
    <row r="45" spans="1:16" s="775" customFormat="1" ht="17.25" customHeight="1">
      <c r="A45" s="778">
        <v>1</v>
      </c>
      <c r="B45" s="778">
        <v>12</v>
      </c>
      <c r="C45" s="778">
        <v>122</v>
      </c>
      <c r="D45" s="778">
        <v>101</v>
      </c>
      <c r="E45" s="778">
        <v>23095</v>
      </c>
      <c r="F45" s="778">
        <v>502743</v>
      </c>
      <c r="G45" s="530">
        <v>0</v>
      </c>
      <c r="H45" s="530">
        <v>0</v>
      </c>
      <c r="I45" s="530">
        <v>0</v>
      </c>
      <c r="J45" s="524">
        <v>0</v>
      </c>
      <c r="K45" s="524">
        <v>0</v>
      </c>
      <c r="L45" s="524">
        <v>0</v>
      </c>
      <c r="M45" s="1005" t="s">
        <v>751</v>
      </c>
      <c r="N45" s="1005"/>
      <c r="O45" s="774"/>
      <c r="P45" s="774"/>
    </row>
    <row r="46" spans="1:16" s="775" customFormat="1" ht="17.25" customHeight="1">
      <c r="A46" s="778">
        <v>2</v>
      </c>
      <c r="B46" s="778">
        <v>169</v>
      </c>
      <c r="C46" s="778">
        <v>11000</v>
      </c>
      <c r="D46" s="778">
        <v>103</v>
      </c>
      <c r="E46" s="778">
        <v>21044</v>
      </c>
      <c r="F46" s="778">
        <v>406875</v>
      </c>
      <c r="G46" s="530">
        <v>0</v>
      </c>
      <c r="H46" s="530">
        <v>0</v>
      </c>
      <c r="I46" s="530">
        <v>0</v>
      </c>
      <c r="J46" s="524">
        <v>13</v>
      </c>
      <c r="K46" s="524">
        <v>377</v>
      </c>
      <c r="L46" s="524">
        <v>1070</v>
      </c>
      <c r="M46" s="1005" t="s">
        <v>750</v>
      </c>
      <c r="N46" s="1005"/>
      <c r="O46" s="774"/>
      <c r="P46" s="774"/>
    </row>
    <row r="47" spans="1:16" s="775" customFormat="1" ht="11.25">
      <c r="A47" s="715"/>
      <c r="B47" s="218"/>
      <c r="C47" s="218"/>
      <c r="D47" s="218"/>
      <c r="E47" s="218"/>
      <c r="F47" s="218"/>
      <c r="G47" s="218"/>
      <c r="H47" s="218"/>
      <c r="I47" s="218"/>
      <c r="J47" s="218"/>
      <c r="K47" s="218"/>
      <c r="L47" s="218"/>
      <c r="M47" s="779"/>
      <c r="O47" s="774"/>
      <c r="P47" s="774"/>
    </row>
    <row r="48" spans="1:16" s="775" customFormat="1" ht="10.5">
      <c r="A48" s="1343"/>
      <c r="B48" s="1343"/>
      <c r="C48" s="1343"/>
      <c r="D48" s="780"/>
      <c r="E48" s="780"/>
      <c r="F48" s="780"/>
      <c r="G48" s="780"/>
      <c r="H48" s="780"/>
      <c r="I48" s="780"/>
      <c r="J48" s="780"/>
      <c r="K48" s="780"/>
      <c r="L48" s="780"/>
      <c r="M48" s="780"/>
      <c r="O48" s="774"/>
      <c r="P48" s="774"/>
    </row>
    <row r="49" spans="15:16" s="775" customFormat="1" ht="10.5">
      <c r="O49" s="774"/>
      <c r="P49" s="774"/>
    </row>
    <row r="50" spans="15:16" ht="10.5">
      <c r="O50" s="766"/>
      <c r="P50" s="766"/>
    </row>
  </sheetData>
  <sheetProtection/>
  <mergeCells count="24">
    <mergeCell ref="M34:N34"/>
    <mergeCell ref="M30:N30"/>
    <mergeCell ref="M31:N31"/>
    <mergeCell ref="M32:N32"/>
    <mergeCell ref="A1:B1"/>
    <mergeCell ref="A21:B21"/>
    <mergeCell ref="A3:B3"/>
    <mergeCell ref="A4:B4"/>
    <mergeCell ref="J27:L27"/>
    <mergeCell ref="A7:B7"/>
    <mergeCell ref="A8:B8"/>
    <mergeCell ref="A48:C48"/>
    <mergeCell ref="A27:C27"/>
    <mergeCell ref="D27:F27"/>
    <mergeCell ref="G27:I27"/>
    <mergeCell ref="A22:B22"/>
    <mergeCell ref="A23:B23"/>
    <mergeCell ref="A10:B10"/>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115" zoomScaleNormal="115" zoomScaleSheetLayoutView="100" zoomScalePageLayoutView="0" workbookViewId="0" topLeftCell="A1">
      <selection activeCell="A6" sqref="A1:IV16384"/>
    </sheetView>
  </sheetViews>
  <sheetFormatPr defaultColWidth="8.00390625" defaultRowHeight="13.5"/>
  <cols>
    <col min="1" max="1" width="12.625" style="785" customWidth="1"/>
    <col min="2" max="2" width="13.625" style="785" customWidth="1"/>
    <col min="3" max="4" width="6.875" style="785" customWidth="1"/>
    <col min="5" max="6" width="8.125" style="785" customWidth="1"/>
    <col min="7" max="7" width="6.125" style="785" customWidth="1"/>
    <col min="8" max="8" width="6.875" style="785" customWidth="1"/>
    <col min="9" max="9" width="6.25390625" style="785" customWidth="1"/>
    <col min="10" max="12" width="6.125" style="785" customWidth="1"/>
    <col min="13" max="14" width="6.25390625" style="785" customWidth="1"/>
    <col min="15" max="15" width="6.625" style="785" customWidth="1"/>
    <col min="16" max="16" width="8.125" style="785" customWidth="1"/>
    <col min="17" max="16384" width="8.00390625" style="785" customWidth="1"/>
  </cols>
  <sheetData>
    <row r="1" spans="1:3" s="783" customFormat="1" ht="16.5" customHeight="1">
      <c r="A1" s="781" t="s">
        <v>194</v>
      </c>
      <c r="B1" s="782"/>
      <c r="C1" s="782"/>
    </row>
    <row r="2" spans="1:16" ht="30" customHeight="1" thickBot="1">
      <c r="A2" s="1364" t="s">
        <v>181</v>
      </c>
      <c r="B2" s="1365"/>
      <c r="C2" s="1365"/>
      <c r="D2" s="1365"/>
      <c r="E2" s="1365"/>
      <c r="F2" s="1365"/>
      <c r="G2" s="1365"/>
      <c r="H2" s="1365"/>
      <c r="I2" s="784"/>
      <c r="J2" s="784"/>
      <c r="M2" s="1371"/>
      <c r="N2" s="1309"/>
      <c r="O2" s="1354" t="s">
        <v>239</v>
      </c>
      <c r="P2" s="1354"/>
    </row>
    <row r="3" spans="1:16" ht="15.75" customHeight="1" thickTop="1">
      <c r="A3" s="786" t="s">
        <v>182</v>
      </c>
      <c r="B3" s="1366" t="s">
        <v>311</v>
      </c>
      <c r="C3" s="787"/>
      <c r="D3" s="788"/>
      <c r="E3" s="788"/>
      <c r="F3" s="945"/>
      <c r="G3" s="945"/>
      <c r="H3" s="945"/>
      <c r="I3" s="945"/>
      <c r="J3" s="945"/>
      <c r="K3" s="945"/>
      <c r="L3" s="945"/>
      <c r="M3" s="946"/>
      <c r="N3" s="947"/>
      <c r="O3" s="1355" t="s">
        <v>565</v>
      </c>
      <c r="P3" s="1356"/>
    </row>
    <row r="4" spans="1:16" ht="15.75" customHeight="1">
      <c r="A4" s="789"/>
      <c r="B4" s="1367"/>
      <c r="C4" s="1398" t="s">
        <v>318</v>
      </c>
      <c r="D4" s="1399"/>
      <c r="E4" s="1399"/>
      <c r="F4" s="1400"/>
      <c r="G4" s="1361" t="s">
        <v>315</v>
      </c>
      <c r="H4" s="1369"/>
      <c r="I4" s="1361" t="s">
        <v>316</v>
      </c>
      <c r="J4" s="1362"/>
      <c r="K4" s="1361" t="s">
        <v>183</v>
      </c>
      <c r="L4" s="1369"/>
      <c r="M4" s="1361" t="s">
        <v>312</v>
      </c>
      <c r="N4" s="1396"/>
      <c r="O4" s="1357"/>
      <c r="P4" s="1358"/>
    </row>
    <row r="5" spans="1:16" ht="15.75" customHeight="1">
      <c r="A5" s="790" t="s">
        <v>22</v>
      </c>
      <c r="B5" s="1368"/>
      <c r="C5" s="1401" t="s">
        <v>317</v>
      </c>
      <c r="D5" s="1401"/>
      <c r="E5" s="948" t="s">
        <v>313</v>
      </c>
      <c r="F5" s="948" t="s">
        <v>314</v>
      </c>
      <c r="G5" s="1363"/>
      <c r="H5" s="1370"/>
      <c r="I5" s="1363"/>
      <c r="J5" s="1360"/>
      <c r="K5" s="1363"/>
      <c r="L5" s="1370"/>
      <c r="M5" s="1363"/>
      <c r="N5" s="1397"/>
      <c r="O5" s="1359"/>
      <c r="P5" s="1360"/>
    </row>
    <row r="6" spans="1:16" ht="6" customHeight="1">
      <c r="A6" s="791"/>
      <c r="B6" s="792"/>
      <c r="C6" s="793"/>
      <c r="D6" s="794"/>
      <c r="E6" s="795"/>
      <c r="F6" s="795"/>
      <c r="G6" s="793"/>
      <c r="H6" s="796"/>
      <c r="I6" s="797"/>
      <c r="J6" s="798"/>
      <c r="K6" s="792"/>
      <c r="L6" s="798"/>
      <c r="M6" s="792"/>
      <c r="N6" s="798"/>
      <c r="O6" s="799"/>
      <c r="P6" s="797"/>
    </row>
    <row r="7" spans="1:23" ht="16.5" customHeight="1">
      <c r="A7" s="5" t="s">
        <v>619</v>
      </c>
      <c r="B7" s="800">
        <v>47930</v>
      </c>
      <c r="C7" s="801"/>
      <c r="D7" s="802">
        <v>23420</v>
      </c>
      <c r="E7" s="800">
        <v>10764</v>
      </c>
      <c r="F7" s="800">
        <v>12656</v>
      </c>
      <c r="G7" s="801"/>
      <c r="H7" s="802">
        <v>2975</v>
      </c>
      <c r="I7" s="803"/>
      <c r="J7" s="802">
        <v>907</v>
      </c>
      <c r="K7" s="1402">
        <v>20321</v>
      </c>
      <c r="L7" s="1403"/>
      <c r="M7" s="801"/>
      <c r="N7" s="804">
        <v>307</v>
      </c>
      <c r="O7" s="805"/>
      <c r="P7" s="806">
        <v>936161</v>
      </c>
      <c r="Q7" s="807"/>
      <c r="R7" s="807"/>
      <c r="S7" s="807"/>
      <c r="T7" s="807"/>
      <c r="U7" s="807"/>
      <c r="V7" s="807"/>
      <c r="W7" s="808"/>
    </row>
    <row r="8" spans="1:23" ht="16.5" customHeight="1">
      <c r="A8" s="5" t="s">
        <v>614</v>
      </c>
      <c r="B8" s="800">
        <v>46760</v>
      </c>
      <c r="C8" s="801"/>
      <c r="D8" s="802">
        <v>22061</v>
      </c>
      <c r="E8" s="800">
        <v>11278</v>
      </c>
      <c r="F8" s="800">
        <v>10783</v>
      </c>
      <c r="G8" s="801"/>
      <c r="H8" s="802">
        <v>3243</v>
      </c>
      <c r="I8" s="803"/>
      <c r="J8" s="802">
        <v>1051</v>
      </c>
      <c r="K8" s="1402">
        <v>20007</v>
      </c>
      <c r="L8" s="1403"/>
      <c r="M8" s="801"/>
      <c r="N8" s="804">
        <v>398</v>
      </c>
      <c r="O8" s="805"/>
      <c r="P8" s="806">
        <v>933269</v>
      </c>
      <c r="Q8" s="807"/>
      <c r="R8" s="807"/>
      <c r="S8" s="807"/>
      <c r="T8" s="807"/>
      <c r="U8" s="807"/>
      <c r="V8" s="807"/>
      <c r="W8" s="808"/>
    </row>
    <row r="9" spans="1:23" ht="16.5" customHeight="1">
      <c r="A9" s="5" t="s">
        <v>615</v>
      </c>
      <c r="B9" s="800">
        <v>45390</v>
      </c>
      <c r="C9" s="801"/>
      <c r="D9" s="802">
        <v>21071</v>
      </c>
      <c r="E9" s="800">
        <v>10973</v>
      </c>
      <c r="F9" s="800">
        <v>10098</v>
      </c>
      <c r="G9" s="801"/>
      <c r="H9" s="802">
        <v>2677</v>
      </c>
      <c r="I9" s="803"/>
      <c r="J9" s="802">
        <v>857</v>
      </c>
      <c r="K9" s="1402">
        <v>20296</v>
      </c>
      <c r="L9" s="1403"/>
      <c r="M9" s="801"/>
      <c r="N9" s="804">
        <v>489</v>
      </c>
      <c r="O9" s="805"/>
      <c r="P9" s="806">
        <v>932503</v>
      </c>
      <c r="Q9" s="807"/>
      <c r="R9" s="807"/>
      <c r="S9" s="807"/>
      <c r="T9" s="807"/>
      <c r="U9" s="807"/>
      <c r="V9" s="807"/>
      <c r="W9" s="808"/>
    </row>
    <row r="10" spans="1:30" ht="16.5" customHeight="1">
      <c r="A10" s="809"/>
      <c r="B10" s="801"/>
      <c r="C10" s="801"/>
      <c r="D10" s="802"/>
      <c r="E10" s="800"/>
      <c r="F10" s="800"/>
      <c r="G10" s="801"/>
      <c r="H10" s="802"/>
      <c r="I10" s="803"/>
      <c r="J10" s="803"/>
      <c r="K10" s="801"/>
      <c r="L10" s="803"/>
      <c r="M10" s="801"/>
      <c r="N10" s="803"/>
      <c r="O10" s="810"/>
      <c r="P10" s="811"/>
      <c r="Q10" s="1407"/>
      <c r="R10" s="1408"/>
      <c r="S10" s="1408"/>
      <c r="T10" s="1408"/>
      <c r="U10" s="1408"/>
      <c r="V10" s="1408"/>
      <c r="W10" s="1408"/>
      <c r="X10" s="1408"/>
      <c r="Y10" s="1408"/>
      <c r="Z10" s="1408"/>
      <c r="AA10" s="1408"/>
      <c r="AB10" s="1408"/>
      <c r="AC10" s="1408"/>
      <c r="AD10" s="1408"/>
    </row>
    <row r="11" spans="1:16" ht="17.25" customHeight="1">
      <c r="A11" s="5" t="s">
        <v>676</v>
      </c>
      <c r="B11" s="801">
        <v>6037</v>
      </c>
      <c r="C11" s="801"/>
      <c r="D11" s="802">
        <v>3087</v>
      </c>
      <c r="E11" s="800">
        <v>1524</v>
      </c>
      <c r="F11" s="812">
        <v>1563</v>
      </c>
      <c r="G11" s="801"/>
      <c r="H11" s="802">
        <v>357</v>
      </c>
      <c r="I11" s="803"/>
      <c r="J11" s="803">
        <v>100</v>
      </c>
      <c r="K11" s="801"/>
      <c r="L11" s="803">
        <v>2463</v>
      </c>
      <c r="M11" s="801"/>
      <c r="N11" s="803">
        <v>30</v>
      </c>
      <c r="O11" s="805"/>
      <c r="P11" s="806">
        <v>928911</v>
      </c>
    </row>
    <row r="12" spans="1:16" ht="17.25" customHeight="1">
      <c r="A12" s="5" t="s">
        <v>544</v>
      </c>
      <c r="B12" s="801">
        <v>3348</v>
      </c>
      <c r="C12" s="801"/>
      <c r="D12" s="802">
        <v>1495</v>
      </c>
      <c r="E12" s="800">
        <v>805</v>
      </c>
      <c r="F12" s="812">
        <v>690</v>
      </c>
      <c r="G12" s="801"/>
      <c r="H12" s="802">
        <v>228</v>
      </c>
      <c r="I12" s="803"/>
      <c r="J12" s="803">
        <v>46</v>
      </c>
      <c r="K12" s="801"/>
      <c r="L12" s="803">
        <v>1482</v>
      </c>
      <c r="M12" s="801"/>
      <c r="N12" s="803">
        <v>97</v>
      </c>
      <c r="O12" s="805"/>
      <c r="P12" s="806">
        <v>930491</v>
      </c>
    </row>
    <row r="13" spans="1:16" ht="17.25" customHeight="1">
      <c r="A13" s="5" t="s">
        <v>557</v>
      </c>
      <c r="B13" s="801">
        <v>3161</v>
      </c>
      <c r="C13" s="801"/>
      <c r="D13" s="802">
        <v>1450</v>
      </c>
      <c r="E13" s="800">
        <v>641</v>
      </c>
      <c r="F13" s="812">
        <v>809</v>
      </c>
      <c r="G13" s="801"/>
      <c r="H13" s="802">
        <v>219</v>
      </c>
      <c r="I13" s="803"/>
      <c r="J13" s="803">
        <v>45</v>
      </c>
      <c r="K13" s="801"/>
      <c r="L13" s="803">
        <v>1400</v>
      </c>
      <c r="M13" s="801"/>
      <c r="N13" s="803">
        <v>47</v>
      </c>
      <c r="O13" s="805"/>
      <c r="P13" s="806">
        <v>931041</v>
      </c>
    </row>
    <row r="14" spans="1:16" ht="17.25" customHeight="1">
      <c r="A14" s="5" t="s">
        <v>545</v>
      </c>
      <c r="B14" s="801">
        <v>3683</v>
      </c>
      <c r="C14" s="801"/>
      <c r="D14" s="802">
        <v>1670</v>
      </c>
      <c r="E14" s="800">
        <v>854</v>
      </c>
      <c r="F14" s="812">
        <v>816</v>
      </c>
      <c r="G14" s="801"/>
      <c r="H14" s="802">
        <v>244</v>
      </c>
      <c r="I14" s="803"/>
      <c r="J14" s="803">
        <v>56</v>
      </c>
      <c r="K14" s="801"/>
      <c r="L14" s="803">
        <v>1660</v>
      </c>
      <c r="M14" s="801"/>
      <c r="N14" s="803">
        <v>53</v>
      </c>
      <c r="O14" s="805"/>
      <c r="P14" s="806">
        <v>931706</v>
      </c>
    </row>
    <row r="15" spans="1:16" ht="17.25" customHeight="1">
      <c r="A15" s="5" t="s">
        <v>546</v>
      </c>
      <c r="B15" s="801">
        <v>3817</v>
      </c>
      <c r="C15" s="801"/>
      <c r="D15" s="802">
        <v>1765</v>
      </c>
      <c r="E15" s="800">
        <v>1012</v>
      </c>
      <c r="F15" s="812">
        <v>753</v>
      </c>
      <c r="G15" s="801"/>
      <c r="H15" s="802">
        <v>224</v>
      </c>
      <c r="I15" s="803"/>
      <c r="J15" s="803">
        <v>71</v>
      </c>
      <c r="K15" s="801"/>
      <c r="L15" s="803">
        <v>1698</v>
      </c>
      <c r="M15" s="801"/>
      <c r="N15" s="803">
        <v>59</v>
      </c>
      <c r="O15" s="813"/>
      <c r="P15" s="814">
        <v>932476</v>
      </c>
    </row>
    <row r="16" spans="1:16" ht="17.25" customHeight="1">
      <c r="A16" s="5" t="s">
        <v>547</v>
      </c>
      <c r="B16" s="801">
        <v>3061</v>
      </c>
      <c r="C16" s="801"/>
      <c r="D16" s="802">
        <v>1396</v>
      </c>
      <c r="E16" s="800">
        <v>775</v>
      </c>
      <c r="F16" s="812">
        <v>621</v>
      </c>
      <c r="G16" s="801"/>
      <c r="H16" s="802">
        <v>168</v>
      </c>
      <c r="I16" s="803"/>
      <c r="J16" s="803">
        <v>51</v>
      </c>
      <c r="K16" s="801"/>
      <c r="L16" s="803">
        <v>1405</v>
      </c>
      <c r="M16" s="801"/>
      <c r="N16" s="803">
        <v>41</v>
      </c>
      <c r="O16" s="813"/>
      <c r="P16" s="814">
        <v>932294</v>
      </c>
    </row>
    <row r="17" spans="1:16" ht="17.25" customHeight="1">
      <c r="A17" s="5" t="s">
        <v>548</v>
      </c>
      <c r="B17" s="801">
        <v>4198</v>
      </c>
      <c r="C17" s="801"/>
      <c r="D17" s="802">
        <v>1961</v>
      </c>
      <c r="E17" s="800">
        <v>1062</v>
      </c>
      <c r="F17" s="812">
        <v>899</v>
      </c>
      <c r="G17" s="801"/>
      <c r="H17" s="802">
        <v>238</v>
      </c>
      <c r="I17" s="803"/>
      <c r="J17" s="803">
        <v>76</v>
      </c>
      <c r="K17" s="801"/>
      <c r="L17" s="803">
        <v>1873</v>
      </c>
      <c r="M17" s="801"/>
      <c r="N17" s="803">
        <v>50</v>
      </c>
      <c r="O17" s="813"/>
      <c r="P17" s="814">
        <v>933004</v>
      </c>
    </row>
    <row r="18" spans="1:16" ht="17.25" customHeight="1">
      <c r="A18" s="5" t="s">
        <v>549</v>
      </c>
      <c r="B18" s="801">
        <v>3993</v>
      </c>
      <c r="C18" s="801"/>
      <c r="D18" s="802">
        <v>1791</v>
      </c>
      <c r="E18" s="800">
        <v>906</v>
      </c>
      <c r="F18" s="812">
        <v>885</v>
      </c>
      <c r="G18" s="801"/>
      <c r="H18" s="802">
        <v>210</v>
      </c>
      <c r="I18" s="803"/>
      <c r="J18" s="803">
        <v>84</v>
      </c>
      <c r="K18" s="801"/>
      <c r="L18" s="803">
        <v>1859</v>
      </c>
      <c r="M18" s="801"/>
      <c r="N18" s="803">
        <v>49</v>
      </c>
      <c r="O18" s="813"/>
      <c r="P18" s="814">
        <v>933641</v>
      </c>
    </row>
    <row r="19" spans="1:16" ht="17.25" customHeight="1">
      <c r="A19" s="5" t="s">
        <v>550</v>
      </c>
      <c r="B19" s="801">
        <v>4084</v>
      </c>
      <c r="C19" s="801"/>
      <c r="D19" s="802">
        <v>1787</v>
      </c>
      <c r="E19" s="800">
        <v>896</v>
      </c>
      <c r="F19" s="812">
        <v>891</v>
      </c>
      <c r="G19" s="801"/>
      <c r="H19" s="802">
        <v>230</v>
      </c>
      <c r="I19" s="803"/>
      <c r="J19" s="803">
        <v>110</v>
      </c>
      <c r="K19" s="801"/>
      <c r="L19" s="803">
        <v>1925</v>
      </c>
      <c r="M19" s="801"/>
      <c r="N19" s="803">
        <v>32</v>
      </c>
      <c r="O19" s="813"/>
      <c r="P19" s="814">
        <v>933491</v>
      </c>
    </row>
    <row r="20" spans="1:16" ht="17.25" customHeight="1">
      <c r="A20" s="5" t="s">
        <v>502</v>
      </c>
      <c r="B20" s="801">
        <v>3402</v>
      </c>
      <c r="C20" s="801"/>
      <c r="D20" s="802">
        <v>1530</v>
      </c>
      <c r="E20" s="800">
        <v>902</v>
      </c>
      <c r="F20" s="812">
        <v>628</v>
      </c>
      <c r="G20" s="801"/>
      <c r="H20" s="802">
        <v>199</v>
      </c>
      <c r="I20" s="803"/>
      <c r="J20" s="803">
        <v>105</v>
      </c>
      <c r="K20" s="801"/>
      <c r="L20" s="803">
        <v>1557</v>
      </c>
      <c r="M20" s="801"/>
      <c r="N20" s="803">
        <v>11</v>
      </c>
      <c r="O20" s="813"/>
      <c r="P20" s="814">
        <v>932503</v>
      </c>
    </row>
    <row r="21" spans="1:16" ht="17.25" customHeight="1">
      <c r="A21" s="5" t="s">
        <v>643</v>
      </c>
      <c r="B21" s="801">
        <v>3618</v>
      </c>
      <c r="C21" s="801"/>
      <c r="D21" s="802">
        <v>1619</v>
      </c>
      <c r="E21" s="800">
        <v>950</v>
      </c>
      <c r="F21" s="812">
        <v>669</v>
      </c>
      <c r="G21" s="801"/>
      <c r="H21" s="802">
        <v>190</v>
      </c>
      <c r="I21" s="803"/>
      <c r="J21" s="803">
        <v>53</v>
      </c>
      <c r="K21" s="801"/>
      <c r="L21" s="803">
        <v>1747</v>
      </c>
      <c r="M21" s="801"/>
      <c r="N21" s="803">
        <v>9</v>
      </c>
      <c r="O21" s="813"/>
      <c r="P21" s="814">
        <v>932600</v>
      </c>
    </row>
    <row r="22" spans="1:16" ht="17.25" customHeight="1">
      <c r="A22" s="5" t="s">
        <v>665</v>
      </c>
      <c r="B22" s="801">
        <v>4213</v>
      </c>
      <c r="C22" s="801"/>
      <c r="D22" s="802">
        <v>2077</v>
      </c>
      <c r="E22" s="800">
        <v>1203</v>
      </c>
      <c r="F22" s="812">
        <v>874</v>
      </c>
      <c r="G22" s="801"/>
      <c r="H22" s="802">
        <v>236</v>
      </c>
      <c r="I22" s="803"/>
      <c r="J22" s="803">
        <v>70</v>
      </c>
      <c r="K22" s="801"/>
      <c r="L22" s="803">
        <v>1814</v>
      </c>
      <c r="M22" s="801"/>
      <c r="N22" s="803">
        <v>16</v>
      </c>
      <c r="O22" s="813"/>
      <c r="P22" s="814" t="s">
        <v>227</v>
      </c>
    </row>
    <row r="23" spans="1:16" ht="17.25" customHeight="1">
      <c r="A23" s="5" t="s">
        <v>729</v>
      </c>
      <c r="B23" s="801">
        <v>7400</v>
      </c>
      <c r="C23" s="801"/>
      <c r="D23" s="802">
        <v>3771</v>
      </c>
      <c r="E23" s="800">
        <v>2145</v>
      </c>
      <c r="F23" s="800">
        <v>1626</v>
      </c>
      <c r="G23" s="801"/>
      <c r="H23" s="802">
        <v>444</v>
      </c>
      <c r="I23" s="803"/>
      <c r="J23" s="803">
        <v>155</v>
      </c>
      <c r="K23" s="801"/>
      <c r="L23" s="803">
        <v>2989</v>
      </c>
      <c r="M23" s="801"/>
      <c r="N23" s="803">
        <v>41</v>
      </c>
      <c r="O23" s="813"/>
      <c r="P23" s="814" t="s">
        <v>227</v>
      </c>
    </row>
    <row r="24" spans="1:16" ht="6" customHeight="1">
      <c r="A24" s="815"/>
      <c r="B24" s="816"/>
      <c r="C24" s="817"/>
      <c r="D24" s="818"/>
      <c r="E24" s="819"/>
      <c r="F24" s="819"/>
      <c r="G24" s="817"/>
      <c r="H24" s="818"/>
      <c r="I24" s="820"/>
      <c r="J24" s="820"/>
      <c r="K24" s="817"/>
      <c r="L24" s="820"/>
      <c r="M24" s="817"/>
      <c r="N24" s="820"/>
      <c r="O24" s="821"/>
      <c r="P24" s="822"/>
    </row>
    <row r="25" spans="1:16" ht="14.25" customHeight="1">
      <c r="A25" s="1395" t="s">
        <v>657</v>
      </c>
      <c r="B25" s="1395"/>
      <c r="C25" s="1395"/>
      <c r="D25" s="1395"/>
      <c r="E25" s="1395"/>
      <c r="F25" s="1395"/>
      <c r="G25" s="1395"/>
      <c r="H25" s="1395"/>
      <c r="I25" s="1395"/>
      <c r="J25" s="1395"/>
      <c r="K25" s="1395"/>
      <c r="L25" s="1395"/>
      <c r="M25" s="1395"/>
      <c r="N25" s="1395"/>
      <c r="O25" s="1395"/>
      <c r="P25" s="1395"/>
    </row>
    <row r="26" spans="1:16" ht="14.25" customHeight="1">
      <c r="A26" s="871" t="s">
        <v>566</v>
      </c>
      <c r="G26" s="823"/>
      <c r="H26" s="823"/>
      <c r="I26" s="823"/>
      <c r="J26" s="823"/>
      <c r="K26" s="823"/>
      <c r="L26" s="823"/>
      <c r="M26" s="823"/>
      <c r="N26" s="823"/>
      <c r="O26" s="823"/>
      <c r="P26" s="784"/>
    </row>
    <row r="27" spans="1:16" ht="12.75" customHeight="1">
      <c r="A27" s="1372"/>
      <c r="B27" s="1372"/>
      <c r="C27" s="1372"/>
      <c r="D27" s="1372"/>
      <c r="E27" s="1372"/>
      <c r="F27" s="1372"/>
      <c r="G27" s="870"/>
      <c r="H27" s="870"/>
      <c r="I27" s="870"/>
      <c r="J27" s="870"/>
      <c r="K27" s="870"/>
      <c r="L27" s="870"/>
      <c r="M27" s="870"/>
      <c r="N27" s="870"/>
      <c r="O27" s="784"/>
      <c r="P27" s="784"/>
    </row>
    <row r="28" ht="17.25" customHeight="1"/>
    <row r="29" spans="2:13" ht="31.5" customHeight="1">
      <c r="B29" s="824"/>
      <c r="C29" s="824"/>
      <c r="D29" s="824"/>
      <c r="E29" s="824"/>
      <c r="F29" s="824"/>
      <c r="G29" s="824"/>
      <c r="H29" s="824"/>
      <c r="I29" s="824"/>
      <c r="J29" s="824"/>
      <c r="K29" s="824"/>
      <c r="L29" s="824"/>
      <c r="M29" s="824"/>
    </row>
    <row r="30" spans="2:13" ht="16.5" customHeight="1">
      <c r="B30" s="824"/>
      <c r="C30" s="824"/>
      <c r="D30" s="824"/>
      <c r="E30" s="824"/>
      <c r="F30" s="824"/>
      <c r="G30" s="824"/>
      <c r="H30" s="824"/>
      <c r="I30" s="824"/>
      <c r="J30" s="824"/>
      <c r="K30" s="824"/>
      <c r="L30" s="824"/>
      <c r="M30" s="824"/>
    </row>
    <row r="31" spans="2:13" ht="17.25" customHeight="1">
      <c r="B31" s="824"/>
      <c r="C31" s="824"/>
      <c r="D31" s="824"/>
      <c r="E31" s="824"/>
      <c r="F31" s="824"/>
      <c r="G31" s="824"/>
      <c r="H31" s="824"/>
      <c r="I31" s="824"/>
      <c r="J31" s="824"/>
      <c r="K31" s="824"/>
      <c r="L31" s="824"/>
      <c r="M31" s="824"/>
    </row>
    <row r="32" spans="1:13" s="826" customFormat="1" ht="30" customHeight="1" thickBot="1">
      <c r="A32" s="1376" t="s">
        <v>344</v>
      </c>
      <c r="B32" s="1376"/>
      <c r="C32" s="1376"/>
      <c r="D32" s="1376"/>
      <c r="E32" s="1376"/>
      <c r="F32" s="1376"/>
      <c r="G32" s="1376"/>
      <c r="H32" s="1376"/>
      <c r="I32" s="1376"/>
      <c r="J32" s="1376"/>
      <c r="K32" s="1376"/>
      <c r="L32" s="825"/>
      <c r="M32" s="825"/>
    </row>
    <row r="33" spans="1:16" s="828" customFormat="1" ht="15" customHeight="1" thickTop="1">
      <c r="A33" s="827" t="s">
        <v>1</v>
      </c>
      <c r="B33" s="1391" t="s">
        <v>319</v>
      </c>
      <c r="C33" s="1380" t="s">
        <v>345</v>
      </c>
      <c r="D33" s="1381"/>
      <c r="E33" s="1380" t="s">
        <v>346</v>
      </c>
      <c r="F33" s="1386"/>
      <c r="G33" s="1389" t="s">
        <v>347</v>
      </c>
      <c r="H33" s="1390"/>
      <c r="I33" s="1390"/>
      <c r="J33" s="1390"/>
      <c r="K33" s="1390"/>
      <c r="L33" s="1390"/>
      <c r="M33" s="1390"/>
      <c r="N33" s="1390"/>
      <c r="O33" s="1390"/>
      <c r="P33" s="1390"/>
    </row>
    <row r="34" spans="1:16" s="828" customFormat="1" ht="11.25">
      <c r="A34" s="829"/>
      <c r="B34" s="1392"/>
      <c r="C34" s="1382"/>
      <c r="D34" s="1383"/>
      <c r="E34" s="1382"/>
      <c r="F34" s="1387"/>
      <c r="G34" s="1377" t="s">
        <v>348</v>
      </c>
      <c r="H34" s="830" t="s">
        <v>551</v>
      </c>
      <c r="I34" s="949"/>
      <c r="J34" s="950" t="s">
        <v>349</v>
      </c>
      <c r="K34" s="951" t="s">
        <v>350</v>
      </c>
      <c r="L34" s="1373" t="s">
        <v>262</v>
      </c>
      <c r="M34" s="950" t="s">
        <v>263</v>
      </c>
      <c r="N34" s="950" t="s">
        <v>265</v>
      </c>
      <c r="O34" s="831" t="s">
        <v>351</v>
      </c>
      <c r="P34" s="952" t="s">
        <v>352</v>
      </c>
    </row>
    <row r="35" spans="1:16" s="828" customFormat="1" ht="10.5" customHeight="1">
      <c r="A35" s="832"/>
      <c r="B35" s="1393"/>
      <c r="C35" s="1382"/>
      <c r="D35" s="1383"/>
      <c r="E35" s="1382"/>
      <c r="F35" s="1387"/>
      <c r="G35" s="1378"/>
      <c r="H35" s="953"/>
      <c r="I35" s="954" t="s">
        <v>353</v>
      </c>
      <c r="J35" s="955"/>
      <c r="K35" s="956"/>
      <c r="L35" s="1374"/>
      <c r="M35" s="955"/>
      <c r="N35" s="955"/>
      <c r="O35" s="955"/>
      <c r="P35" s="957" t="s">
        <v>354</v>
      </c>
    </row>
    <row r="36" spans="1:17" s="828" customFormat="1" ht="11.25">
      <c r="A36" s="833" t="s">
        <v>22</v>
      </c>
      <c r="B36" s="1394"/>
      <c r="C36" s="1384"/>
      <c r="D36" s="1385"/>
      <c r="E36" s="1384"/>
      <c r="F36" s="1388"/>
      <c r="G36" s="1379"/>
      <c r="H36" s="958" t="s">
        <v>355</v>
      </c>
      <c r="I36" s="959"/>
      <c r="J36" s="960" t="s">
        <v>356</v>
      </c>
      <c r="K36" s="961" t="s">
        <v>357</v>
      </c>
      <c r="L36" s="1375"/>
      <c r="M36" s="960" t="s">
        <v>264</v>
      </c>
      <c r="N36" s="960" t="s">
        <v>266</v>
      </c>
      <c r="O36" s="960" t="s">
        <v>358</v>
      </c>
      <c r="P36" s="961" t="s">
        <v>359</v>
      </c>
      <c r="Q36" s="834"/>
    </row>
    <row r="37" spans="1:16" s="826" customFormat="1" ht="11.25">
      <c r="A37" s="835"/>
      <c r="B37" s="836" t="s">
        <v>360</v>
      </c>
      <c r="C37" s="837"/>
      <c r="D37" s="838" t="s">
        <v>106</v>
      </c>
      <c r="E37" s="839"/>
      <c r="F37" s="840" t="s">
        <v>106</v>
      </c>
      <c r="G37" s="841" t="s">
        <v>184</v>
      </c>
      <c r="H37" s="840" t="s">
        <v>184</v>
      </c>
      <c r="I37" s="836" t="s">
        <v>184</v>
      </c>
      <c r="J37" s="840" t="s">
        <v>184</v>
      </c>
      <c r="K37" s="836" t="s">
        <v>184</v>
      </c>
      <c r="L37" s="836" t="s">
        <v>184</v>
      </c>
      <c r="M37" s="840" t="s">
        <v>184</v>
      </c>
      <c r="N37" s="836" t="s">
        <v>184</v>
      </c>
      <c r="O37" s="836" t="s">
        <v>184</v>
      </c>
      <c r="P37" s="840" t="s">
        <v>184</v>
      </c>
    </row>
    <row r="38" spans="1:17" s="848" customFormat="1" ht="16.5" customHeight="1">
      <c r="A38" s="5" t="s">
        <v>619</v>
      </c>
      <c r="B38" s="842">
        <v>3328</v>
      </c>
      <c r="C38" s="843"/>
      <c r="D38" s="844">
        <v>30</v>
      </c>
      <c r="E38" s="843"/>
      <c r="F38" s="845">
        <v>3975</v>
      </c>
      <c r="G38" s="846">
        <v>159</v>
      </c>
      <c r="H38" s="842">
        <v>1</v>
      </c>
      <c r="I38" s="842">
        <v>4</v>
      </c>
      <c r="J38" s="842">
        <v>141</v>
      </c>
      <c r="K38" s="842">
        <v>374</v>
      </c>
      <c r="L38" s="842">
        <v>160</v>
      </c>
      <c r="M38" s="842">
        <v>758</v>
      </c>
      <c r="N38" s="842">
        <v>371</v>
      </c>
      <c r="O38" s="842">
        <v>13</v>
      </c>
      <c r="P38" s="843">
        <v>8</v>
      </c>
      <c r="Q38" s="847"/>
    </row>
    <row r="39" spans="1:17" s="848" customFormat="1" ht="16.5" customHeight="1">
      <c r="A39" s="5" t="s">
        <v>614</v>
      </c>
      <c r="B39" s="842">
        <v>3184</v>
      </c>
      <c r="C39" s="843"/>
      <c r="D39" s="844">
        <v>24</v>
      </c>
      <c r="E39" s="843"/>
      <c r="F39" s="845">
        <v>3760</v>
      </c>
      <c r="G39" s="846">
        <v>159</v>
      </c>
      <c r="H39" s="842">
        <v>0</v>
      </c>
      <c r="I39" s="842">
        <v>9</v>
      </c>
      <c r="J39" s="842">
        <v>165</v>
      </c>
      <c r="K39" s="842">
        <v>392</v>
      </c>
      <c r="L39" s="842">
        <v>205</v>
      </c>
      <c r="M39" s="842">
        <v>637</v>
      </c>
      <c r="N39" s="842">
        <v>220</v>
      </c>
      <c r="O39" s="842">
        <v>13</v>
      </c>
      <c r="P39" s="843">
        <v>6</v>
      </c>
      <c r="Q39" s="847"/>
    </row>
    <row r="40" spans="1:17" s="848" customFormat="1" ht="16.5" customHeight="1">
      <c r="A40" s="5" t="s">
        <v>615</v>
      </c>
      <c r="B40" s="842">
        <v>2970</v>
      </c>
      <c r="C40" s="843"/>
      <c r="D40" s="844">
        <v>26</v>
      </c>
      <c r="E40" s="843"/>
      <c r="F40" s="845">
        <v>3469</v>
      </c>
      <c r="G40" s="846">
        <v>160</v>
      </c>
      <c r="H40" s="842">
        <v>0</v>
      </c>
      <c r="I40" s="842">
        <v>4</v>
      </c>
      <c r="J40" s="842">
        <v>151</v>
      </c>
      <c r="K40" s="842">
        <v>336</v>
      </c>
      <c r="L40" s="842">
        <v>262</v>
      </c>
      <c r="M40" s="842">
        <v>570</v>
      </c>
      <c r="N40" s="842">
        <v>190</v>
      </c>
      <c r="O40" s="842">
        <v>9</v>
      </c>
      <c r="P40" s="843">
        <v>7</v>
      </c>
      <c r="Q40" s="847"/>
    </row>
    <row r="41" spans="1:16" s="848" customFormat="1" ht="16.5" customHeight="1">
      <c r="A41" s="809"/>
      <c r="B41" s="842"/>
      <c r="C41" s="843"/>
      <c r="D41" s="844"/>
      <c r="E41" s="843"/>
      <c r="F41" s="845"/>
      <c r="G41" s="846"/>
      <c r="H41" s="845"/>
      <c r="I41" s="842"/>
      <c r="J41" s="845"/>
      <c r="K41" s="842"/>
      <c r="L41" s="842"/>
      <c r="M41" s="843"/>
      <c r="N41" s="842"/>
      <c r="O41" s="842"/>
      <c r="P41" s="843"/>
    </row>
    <row r="42" spans="1:18" s="848" customFormat="1" ht="16.5" customHeight="1">
      <c r="A42" s="5" t="s">
        <v>676</v>
      </c>
      <c r="B42" s="842">
        <v>223</v>
      </c>
      <c r="C42" s="843"/>
      <c r="D42" s="849">
        <v>2</v>
      </c>
      <c r="E42" s="850"/>
      <c r="F42" s="845">
        <v>269</v>
      </c>
      <c r="G42" s="846">
        <v>17</v>
      </c>
      <c r="H42" s="850">
        <v>0</v>
      </c>
      <c r="I42" s="812">
        <v>0</v>
      </c>
      <c r="J42" s="845">
        <v>17</v>
      </c>
      <c r="K42" s="842">
        <v>23</v>
      </c>
      <c r="L42" s="842">
        <v>11</v>
      </c>
      <c r="M42" s="851">
        <v>46</v>
      </c>
      <c r="N42" s="842">
        <v>21</v>
      </c>
      <c r="O42" s="842">
        <v>1</v>
      </c>
      <c r="P42" s="851">
        <v>0</v>
      </c>
      <c r="R42" s="852"/>
    </row>
    <row r="43" spans="1:16" s="848" customFormat="1" ht="16.5" customHeight="1">
      <c r="A43" s="5" t="s">
        <v>544</v>
      </c>
      <c r="B43" s="842">
        <v>202</v>
      </c>
      <c r="C43" s="843"/>
      <c r="D43" s="849">
        <v>0</v>
      </c>
      <c r="E43" s="850"/>
      <c r="F43" s="845">
        <v>221</v>
      </c>
      <c r="G43" s="846">
        <v>4</v>
      </c>
      <c r="H43" s="850">
        <v>0</v>
      </c>
      <c r="I43" s="812">
        <v>0</v>
      </c>
      <c r="J43" s="845">
        <v>15</v>
      </c>
      <c r="K43" s="842">
        <v>20</v>
      </c>
      <c r="L43" s="842">
        <v>13</v>
      </c>
      <c r="M43" s="851">
        <v>46</v>
      </c>
      <c r="N43" s="842">
        <v>14</v>
      </c>
      <c r="O43" s="842">
        <v>0</v>
      </c>
      <c r="P43" s="851">
        <v>0</v>
      </c>
    </row>
    <row r="44" spans="1:16" s="848" customFormat="1" ht="16.5" customHeight="1">
      <c r="A44" s="5" t="s">
        <v>557</v>
      </c>
      <c r="B44" s="842">
        <v>206</v>
      </c>
      <c r="C44" s="843"/>
      <c r="D44" s="849">
        <v>1</v>
      </c>
      <c r="E44" s="850"/>
      <c r="F44" s="845">
        <v>239</v>
      </c>
      <c r="G44" s="846">
        <v>15</v>
      </c>
      <c r="H44" s="850">
        <v>0</v>
      </c>
      <c r="I44" s="812">
        <v>1</v>
      </c>
      <c r="J44" s="845">
        <v>6</v>
      </c>
      <c r="K44" s="842">
        <v>26</v>
      </c>
      <c r="L44" s="842">
        <v>17</v>
      </c>
      <c r="M44" s="851">
        <v>36</v>
      </c>
      <c r="N44" s="842">
        <v>22</v>
      </c>
      <c r="O44" s="842">
        <v>0</v>
      </c>
      <c r="P44" s="851">
        <v>1</v>
      </c>
    </row>
    <row r="45" spans="1:16" s="848" customFormat="1" ht="16.5" customHeight="1">
      <c r="A45" s="5" t="s">
        <v>545</v>
      </c>
      <c r="B45" s="842">
        <v>230</v>
      </c>
      <c r="C45" s="843"/>
      <c r="D45" s="849">
        <v>4</v>
      </c>
      <c r="E45" s="850"/>
      <c r="F45" s="845">
        <v>269</v>
      </c>
      <c r="G45" s="846">
        <v>16</v>
      </c>
      <c r="H45" s="850">
        <v>0</v>
      </c>
      <c r="I45" s="812">
        <v>0</v>
      </c>
      <c r="J45" s="845">
        <v>7</v>
      </c>
      <c r="K45" s="842">
        <v>35</v>
      </c>
      <c r="L45" s="842">
        <v>17</v>
      </c>
      <c r="M45" s="851">
        <v>54</v>
      </c>
      <c r="N45" s="842">
        <v>17</v>
      </c>
      <c r="O45" s="842">
        <v>1</v>
      </c>
      <c r="P45" s="851">
        <v>0</v>
      </c>
    </row>
    <row r="46" spans="1:16" s="848" customFormat="1" ht="16.5" customHeight="1">
      <c r="A46" s="5" t="s">
        <v>546</v>
      </c>
      <c r="B46" s="842">
        <v>198</v>
      </c>
      <c r="C46" s="843"/>
      <c r="D46" s="849">
        <v>3</v>
      </c>
      <c r="E46" s="850"/>
      <c r="F46" s="845">
        <v>230</v>
      </c>
      <c r="G46" s="846">
        <v>10</v>
      </c>
      <c r="H46" s="850">
        <v>0</v>
      </c>
      <c r="I46" s="812">
        <v>0</v>
      </c>
      <c r="J46" s="845">
        <v>6</v>
      </c>
      <c r="K46" s="842">
        <v>25</v>
      </c>
      <c r="L46" s="842">
        <v>14</v>
      </c>
      <c r="M46" s="851">
        <v>43</v>
      </c>
      <c r="N46" s="842">
        <v>14</v>
      </c>
      <c r="O46" s="842">
        <v>1</v>
      </c>
      <c r="P46" s="851">
        <v>0</v>
      </c>
    </row>
    <row r="47" spans="1:16" s="848" customFormat="1" ht="16.5" customHeight="1">
      <c r="A47" s="5" t="s">
        <v>547</v>
      </c>
      <c r="B47" s="842">
        <v>211</v>
      </c>
      <c r="C47" s="843"/>
      <c r="D47" s="849">
        <v>3</v>
      </c>
      <c r="E47" s="850"/>
      <c r="F47" s="845">
        <v>255</v>
      </c>
      <c r="G47" s="846">
        <v>17</v>
      </c>
      <c r="H47" s="850">
        <v>0</v>
      </c>
      <c r="I47" s="812">
        <v>0</v>
      </c>
      <c r="J47" s="845">
        <v>8</v>
      </c>
      <c r="K47" s="842">
        <v>16</v>
      </c>
      <c r="L47" s="842">
        <v>19</v>
      </c>
      <c r="M47" s="851">
        <v>40</v>
      </c>
      <c r="N47" s="842">
        <v>13</v>
      </c>
      <c r="O47" s="842">
        <v>1</v>
      </c>
      <c r="P47" s="851">
        <v>2</v>
      </c>
    </row>
    <row r="48" spans="1:16" s="848" customFormat="1" ht="16.5" customHeight="1">
      <c r="A48" s="5" t="s">
        <v>548</v>
      </c>
      <c r="B48" s="842">
        <v>205</v>
      </c>
      <c r="C48" s="843"/>
      <c r="D48" s="849">
        <v>1</v>
      </c>
      <c r="E48" s="850"/>
      <c r="F48" s="845">
        <v>242</v>
      </c>
      <c r="G48" s="846">
        <v>9</v>
      </c>
      <c r="H48" s="850">
        <v>0</v>
      </c>
      <c r="I48" s="812">
        <v>1</v>
      </c>
      <c r="J48" s="845">
        <v>11</v>
      </c>
      <c r="K48" s="842">
        <v>22</v>
      </c>
      <c r="L48" s="842">
        <v>12</v>
      </c>
      <c r="M48" s="851">
        <v>48</v>
      </c>
      <c r="N48" s="842">
        <v>10</v>
      </c>
      <c r="O48" s="842">
        <v>0</v>
      </c>
      <c r="P48" s="851">
        <v>0</v>
      </c>
    </row>
    <row r="49" spans="1:16" s="848" customFormat="1" ht="16.5" customHeight="1">
      <c r="A49" s="5" t="s">
        <v>549</v>
      </c>
      <c r="B49" s="842">
        <v>250</v>
      </c>
      <c r="C49" s="843"/>
      <c r="D49" s="849">
        <v>3</v>
      </c>
      <c r="E49" s="850"/>
      <c r="F49" s="845">
        <v>300</v>
      </c>
      <c r="G49" s="846">
        <v>12</v>
      </c>
      <c r="H49" s="850">
        <v>0</v>
      </c>
      <c r="I49" s="812">
        <v>0</v>
      </c>
      <c r="J49" s="845">
        <v>9</v>
      </c>
      <c r="K49" s="842">
        <v>27</v>
      </c>
      <c r="L49" s="842">
        <v>12</v>
      </c>
      <c r="M49" s="851">
        <v>52</v>
      </c>
      <c r="N49" s="842">
        <v>18</v>
      </c>
      <c r="O49" s="842">
        <v>0</v>
      </c>
      <c r="P49" s="851">
        <v>1</v>
      </c>
    </row>
    <row r="50" spans="1:16" s="848" customFormat="1" ht="16.5" customHeight="1">
      <c r="A50" s="5" t="s">
        <v>550</v>
      </c>
      <c r="B50" s="842">
        <v>228</v>
      </c>
      <c r="C50" s="843"/>
      <c r="D50" s="849">
        <v>4</v>
      </c>
      <c r="E50" s="850"/>
      <c r="F50" s="845">
        <v>268</v>
      </c>
      <c r="G50" s="846">
        <v>8</v>
      </c>
      <c r="H50" s="850">
        <v>0</v>
      </c>
      <c r="I50" s="812">
        <v>0</v>
      </c>
      <c r="J50" s="845">
        <v>20</v>
      </c>
      <c r="K50" s="842">
        <v>30</v>
      </c>
      <c r="L50" s="842">
        <v>18</v>
      </c>
      <c r="M50" s="851">
        <v>55</v>
      </c>
      <c r="N50" s="842">
        <v>10</v>
      </c>
      <c r="O50" s="842">
        <v>0</v>
      </c>
      <c r="P50" s="851">
        <v>0</v>
      </c>
    </row>
    <row r="51" spans="1:16" s="848" customFormat="1" ht="16.5" customHeight="1">
      <c r="A51" s="5" t="s">
        <v>502</v>
      </c>
      <c r="B51" s="842">
        <v>309</v>
      </c>
      <c r="C51" s="843"/>
      <c r="D51" s="849">
        <v>3</v>
      </c>
      <c r="E51" s="850"/>
      <c r="F51" s="845">
        <v>365</v>
      </c>
      <c r="G51" s="846">
        <v>18</v>
      </c>
      <c r="H51" s="850">
        <v>0</v>
      </c>
      <c r="I51" s="812">
        <v>1</v>
      </c>
      <c r="J51" s="845">
        <v>27</v>
      </c>
      <c r="K51" s="842">
        <v>29</v>
      </c>
      <c r="L51" s="842">
        <v>25</v>
      </c>
      <c r="M51" s="851">
        <v>63</v>
      </c>
      <c r="N51" s="842">
        <v>16</v>
      </c>
      <c r="O51" s="842">
        <v>2</v>
      </c>
      <c r="P51" s="851">
        <v>1</v>
      </c>
    </row>
    <row r="52" spans="1:16" s="848" customFormat="1" ht="16.5" customHeight="1">
      <c r="A52" s="5" t="s">
        <v>643</v>
      </c>
      <c r="B52" s="842">
        <v>246</v>
      </c>
      <c r="C52" s="843"/>
      <c r="D52" s="849">
        <v>3</v>
      </c>
      <c r="E52" s="850"/>
      <c r="F52" s="845">
        <v>281</v>
      </c>
      <c r="G52" s="846">
        <v>20</v>
      </c>
      <c r="H52" s="850">
        <v>0</v>
      </c>
      <c r="I52" s="812">
        <v>0</v>
      </c>
      <c r="J52" s="845">
        <v>19</v>
      </c>
      <c r="K52" s="842">
        <v>32</v>
      </c>
      <c r="L52" s="842">
        <v>25</v>
      </c>
      <c r="M52" s="851">
        <v>38</v>
      </c>
      <c r="N52" s="842">
        <v>15</v>
      </c>
      <c r="O52" s="842">
        <v>1</v>
      </c>
      <c r="P52" s="851">
        <v>0</v>
      </c>
    </row>
    <row r="53" spans="1:16" s="848" customFormat="1" ht="16.5" customHeight="1">
      <c r="A53" s="5" t="s">
        <v>665</v>
      </c>
      <c r="B53" s="842">
        <v>288</v>
      </c>
      <c r="C53" s="843"/>
      <c r="D53" s="849">
        <v>1</v>
      </c>
      <c r="E53" s="850"/>
      <c r="F53" s="845">
        <v>338</v>
      </c>
      <c r="G53" s="846">
        <v>13</v>
      </c>
      <c r="H53" s="850">
        <v>0</v>
      </c>
      <c r="I53" s="812">
        <v>0</v>
      </c>
      <c r="J53" s="845">
        <v>18</v>
      </c>
      <c r="K53" s="842">
        <v>44</v>
      </c>
      <c r="L53" s="842">
        <v>32</v>
      </c>
      <c r="M53" s="851">
        <v>37</v>
      </c>
      <c r="N53" s="842">
        <v>14</v>
      </c>
      <c r="O53" s="842">
        <v>2</v>
      </c>
      <c r="P53" s="851">
        <v>1</v>
      </c>
    </row>
    <row r="54" spans="1:16" s="848" customFormat="1" ht="16.5" customHeight="1">
      <c r="A54" s="5" t="s">
        <v>729</v>
      </c>
      <c r="B54" s="842">
        <v>182</v>
      </c>
      <c r="C54" s="843"/>
      <c r="D54" s="849">
        <v>3</v>
      </c>
      <c r="E54" s="850"/>
      <c r="F54" s="845">
        <v>221</v>
      </c>
      <c r="G54" s="846">
        <v>9</v>
      </c>
      <c r="H54" s="850">
        <v>1</v>
      </c>
      <c r="I54" s="812">
        <v>1</v>
      </c>
      <c r="J54" s="845">
        <v>7</v>
      </c>
      <c r="K54" s="842">
        <v>25</v>
      </c>
      <c r="L54" s="842">
        <v>8</v>
      </c>
      <c r="M54" s="851">
        <v>34</v>
      </c>
      <c r="N54" s="842">
        <v>18</v>
      </c>
      <c r="O54" s="842">
        <v>1</v>
      </c>
      <c r="P54" s="851">
        <v>1</v>
      </c>
    </row>
    <row r="55" spans="1:18" s="826" customFormat="1" ht="6" customHeight="1">
      <c r="A55" s="5"/>
      <c r="B55" s="218"/>
      <c r="C55" s="219"/>
      <c r="D55" s="715"/>
      <c r="E55" s="537"/>
      <c r="F55" s="537"/>
      <c r="G55" s="853"/>
      <c r="H55" s="537"/>
      <c r="I55" s="218"/>
      <c r="J55" s="537"/>
      <c r="K55" s="218"/>
      <c r="L55" s="218"/>
      <c r="M55" s="219"/>
      <c r="N55" s="218"/>
      <c r="O55" s="218"/>
      <c r="P55" s="219"/>
      <c r="Q55" s="848"/>
      <c r="R55" s="848"/>
    </row>
    <row r="56" spans="1:18" s="826" customFormat="1" ht="14.25" customHeight="1">
      <c r="A56" s="854" t="s">
        <v>648</v>
      </c>
      <c r="B56" s="855"/>
      <c r="C56" s="855"/>
      <c r="D56" s="855"/>
      <c r="E56" s="855"/>
      <c r="F56" s="855"/>
      <c r="G56" s="856"/>
      <c r="H56" s="856"/>
      <c r="I56" s="856"/>
      <c r="J56" s="856"/>
      <c r="K56" s="857"/>
      <c r="L56" s="857"/>
      <c r="M56" s="857"/>
      <c r="N56" s="857"/>
      <c r="O56" s="857"/>
      <c r="P56" s="857"/>
      <c r="Q56" s="848"/>
      <c r="R56" s="848"/>
    </row>
    <row r="57" spans="1:18" s="826" customFormat="1" ht="14.25" customHeight="1">
      <c r="A57" s="858" t="s">
        <v>185</v>
      </c>
      <c r="B57" s="859"/>
      <c r="C57" s="859"/>
      <c r="D57" s="859"/>
      <c r="E57" s="859"/>
      <c r="F57" s="859"/>
      <c r="G57" s="856"/>
      <c r="H57" s="856"/>
      <c r="I57" s="856"/>
      <c r="J57" s="856"/>
      <c r="K57" s="857"/>
      <c r="L57" s="857"/>
      <c r="M57" s="857"/>
      <c r="N57" s="857"/>
      <c r="O57" s="857"/>
      <c r="P57" s="857"/>
      <c r="Q57" s="848"/>
      <c r="R57" s="848"/>
    </row>
    <row r="58" spans="1:18" s="826" customFormat="1" ht="10.5">
      <c r="A58" s="848"/>
      <c r="B58" s="848"/>
      <c r="C58" s="848"/>
      <c r="D58" s="848"/>
      <c r="E58" s="848"/>
      <c r="F58" s="848"/>
      <c r="G58" s="848"/>
      <c r="H58" s="848"/>
      <c r="I58" s="848"/>
      <c r="J58" s="848"/>
      <c r="K58" s="848"/>
      <c r="L58" s="848"/>
      <c r="M58" s="848"/>
      <c r="N58" s="848"/>
      <c r="O58" s="848"/>
      <c r="P58" s="848"/>
      <c r="Q58" s="848"/>
      <c r="R58" s="848"/>
    </row>
    <row r="69" spans="2:16" ht="21.75" customHeight="1">
      <c r="B69" s="860"/>
      <c r="C69" s="860"/>
      <c r="D69" s="860"/>
      <c r="E69" s="860"/>
      <c r="F69" s="860"/>
      <c r="G69" s="860"/>
      <c r="H69" s="860"/>
      <c r="I69" s="860"/>
      <c r="J69" s="860"/>
      <c r="K69" s="860"/>
      <c r="L69" s="860"/>
      <c r="M69" s="860"/>
      <c r="N69" s="860"/>
      <c r="O69" s="860"/>
      <c r="P69" s="860"/>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3"/>
  <sheetViews>
    <sheetView tabSelected="1" zoomScale="115" zoomScaleNormal="115" zoomScalePageLayoutView="0" workbookViewId="0" topLeftCell="A1">
      <selection activeCell="A6" sqref="A1:IV16384"/>
    </sheetView>
  </sheetViews>
  <sheetFormatPr defaultColWidth="9.00390625" defaultRowHeight="13.5"/>
  <cols>
    <col min="1" max="1" width="10.00390625" style="79" customWidth="1"/>
    <col min="2" max="2" width="9.75390625" style="63" customWidth="1"/>
    <col min="3" max="3" width="9.50390625" style="63" bestFit="1" customWidth="1"/>
    <col min="4" max="5" width="10.625" style="63" customWidth="1"/>
    <col min="6" max="6" width="8.125" style="63" customWidth="1"/>
    <col min="7" max="8" width="10.00390625" style="63" customWidth="1"/>
    <col min="9" max="9" width="12.625" style="63" customWidth="1"/>
    <col min="10" max="16384" width="9.00390625" style="63" customWidth="1"/>
  </cols>
  <sheetData>
    <row r="1" ht="14.25" customHeight="1"/>
    <row r="2" ht="26.25" customHeight="1" thickBot="1"/>
    <row r="3" spans="1:9" ht="15.75" customHeight="1" thickTop="1">
      <c r="A3" s="891" t="s">
        <v>304</v>
      </c>
      <c r="B3" s="1072" t="s">
        <v>276</v>
      </c>
      <c r="C3" s="1073"/>
      <c r="D3" s="1074" t="s">
        <v>277</v>
      </c>
      <c r="E3" s="1073"/>
      <c r="F3" s="1074" t="s">
        <v>278</v>
      </c>
      <c r="G3" s="1073"/>
      <c r="H3" s="892" t="s">
        <v>279</v>
      </c>
      <c r="I3" s="64" t="s">
        <v>1</v>
      </c>
    </row>
    <row r="4" spans="1:9" ht="15.75" customHeight="1">
      <c r="A4" s="893" t="s">
        <v>306</v>
      </c>
      <c r="B4" s="1075" t="s">
        <v>38</v>
      </c>
      <c r="C4" s="894" t="s">
        <v>39</v>
      </c>
      <c r="D4" s="1075" t="s">
        <v>40</v>
      </c>
      <c r="E4" s="1075" t="s">
        <v>41</v>
      </c>
      <c r="F4" s="1075" t="s">
        <v>42</v>
      </c>
      <c r="G4" s="1075" t="s">
        <v>43</v>
      </c>
      <c r="H4" s="895"/>
      <c r="I4" s="65"/>
    </row>
    <row r="5" spans="1:9" ht="15.75" customHeight="1">
      <c r="A5" s="896" t="s">
        <v>305</v>
      </c>
      <c r="B5" s="1075"/>
      <c r="C5" s="894" t="s">
        <v>44</v>
      </c>
      <c r="D5" s="1075"/>
      <c r="E5" s="1075"/>
      <c r="F5" s="1075"/>
      <c r="G5" s="1075"/>
      <c r="H5" s="897" t="s">
        <v>45</v>
      </c>
      <c r="I5" s="65"/>
    </row>
    <row r="6" spans="1:9" ht="13.5" customHeight="1">
      <c r="A6" s="1037" t="s">
        <v>407</v>
      </c>
      <c r="B6" s="1078" t="s">
        <v>46</v>
      </c>
      <c r="C6" s="1035"/>
      <c r="D6" s="1080" t="s">
        <v>47</v>
      </c>
      <c r="E6" s="1081"/>
      <c r="F6" s="1069" t="s">
        <v>48</v>
      </c>
      <c r="G6" s="1069" t="s">
        <v>49</v>
      </c>
      <c r="H6" s="1069" t="s">
        <v>408</v>
      </c>
      <c r="I6" s="65"/>
    </row>
    <row r="7" spans="1:9" ht="15" customHeight="1">
      <c r="A7" s="1041"/>
      <c r="B7" s="1061"/>
      <c r="C7" s="1079"/>
      <c r="D7" s="1082"/>
      <c r="E7" s="1083"/>
      <c r="F7" s="1071"/>
      <c r="G7" s="1071"/>
      <c r="H7" s="1071"/>
      <c r="I7" s="102" t="s">
        <v>22</v>
      </c>
    </row>
    <row r="8" spans="1:10" ht="13.5" customHeight="1">
      <c r="A8" s="103"/>
      <c r="B8" s="104"/>
      <c r="C8" s="105"/>
      <c r="D8" s="105"/>
      <c r="E8" s="105"/>
      <c r="F8" s="106"/>
      <c r="G8" s="105"/>
      <c r="H8" s="104"/>
      <c r="I8" s="107"/>
      <c r="J8" s="79"/>
    </row>
    <row r="9" spans="1:11" ht="13.5" customHeight="1">
      <c r="A9" s="108">
        <v>140699</v>
      </c>
      <c r="B9" s="33">
        <v>296178</v>
      </c>
      <c r="C9" s="33">
        <v>1</v>
      </c>
      <c r="D9" s="76">
        <v>4741466</v>
      </c>
      <c r="E9" s="76">
        <v>2497557</v>
      </c>
      <c r="F9" s="43">
        <v>38</v>
      </c>
      <c r="G9" s="43">
        <v>7065</v>
      </c>
      <c r="H9" s="109">
        <v>5005</v>
      </c>
      <c r="I9" s="110" t="s">
        <v>627</v>
      </c>
      <c r="J9" s="79"/>
      <c r="K9" s="111"/>
    </row>
    <row r="10" spans="1:11" ht="13.5" customHeight="1">
      <c r="A10" s="108">
        <v>139783</v>
      </c>
      <c r="B10" s="33">
        <v>294282</v>
      </c>
      <c r="C10" s="33">
        <v>6</v>
      </c>
      <c r="D10" s="76">
        <v>4915897</v>
      </c>
      <c r="E10" s="76">
        <v>2460405</v>
      </c>
      <c r="F10" s="43">
        <v>41</v>
      </c>
      <c r="G10" s="43">
        <v>7934</v>
      </c>
      <c r="H10" s="109">
        <v>5187</v>
      </c>
      <c r="I10" s="110" t="s">
        <v>614</v>
      </c>
      <c r="J10" s="79"/>
      <c r="K10" s="111"/>
    </row>
    <row r="11" spans="1:11" ht="13.5" customHeight="1">
      <c r="A11" s="1011">
        <v>139134</v>
      </c>
      <c r="B11" s="33">
        <v>223594</v>
      </c>
      <c r="C11" s="33">
        <v>1</v>
      </c>
      <c r="D11" s="76">
        <v>4954598</v>
      </c>
      <c r="E11" s="76">
        <v>2515458</v>
      </c>
      <c r="F11" s="43">
        <v>47</v>
      </c>
      <c r="G11" s="43">
        <v>6755</v>
      </c>
      <c r="H11" s="109">
        <v>4526</v>
      </c>
      <c r="I11" s="110" t="s">
        <v>629</v>
      </c>
      <c r="J11" s="79"/>
      <c r="K11" s="111"/>
    </row>
    <row r="12" spans="1:10" ht="13.5" customHeight="1">
      <c r="A12" s="112"/>
      <c r="B12" s="33"/>
      <c r="C12" s="33"/>
      <c r="D12" s="33"/>
      <c r="E12" s="113"/>
      <c r="F12" s="114"/>
      <c r="G12" s="114"/>
      <c r="H12" s="82"/>
      <c r="I12" s="115"/>
      <c r="J12" s="79"/>
    </row>
    <row r="13" spans="1:9" s="79" customFormat="1" ht="13.5" customHeight="1">
      <c r="A13" s="112">
        <v>11552</v>
      </c>
      <c r="B13" s="112">
        <v>24273</v>
      </c>
      <c r="C13" s="1" t="s">
        <v>498</v>
      </c>
      <c r="D13" s="76">
        <v>4914898</v>
      </c>
      <c r="E13" s="76">
        <v>2476615</v>
      </c>
      <c r="F13" s="76">
        <v>9</v>
      </c>
      <c r="G13" s="76">
        <v>1566</v>
      </c>
      <c r="H13" s="76">
        <v>219</v>
      </c>
      <c r="I13" s="110" t="s">
        <v>676</v>
      </c>
    </row>
    <row r="14" spans="1:9" s="79" customFormat="1" ht="13.5" customHeight="1">
      <c r="A14" s="112">
        <v>11210</v>
      </c>
      <c r="B14" s="112">
        <v>23758</v>
      </c>
      <c r="C14" s="1" t="s">
        <v>498</v>
      </c>
      <c r="D14" s="76">
        <v>4974464</v>
      </c>
      <c r="E14" s="76">
        <v>2480028</v>
      </c>
      <c r="F14" s="76">
        <v>4</v>
      </c>
      <c r="G14" s="76">
        <v>713</v>
      </c>
      <c r="H14" s="76">
        <v>314</v>
      </c>
      <c r="I14" s="110" t="s">
        <v>544</v>
      </c>
    </row>
    <row r="15" spans="1:9" s="79" customFormat="1" ht="13.5" customHeight="1">
      <c r="A15" s="112">
        <v>11746</v>
      </c>
      <c r="B15" s="112">
        <v>26015</v>
      </c>
      <c r="C15" s="1">
        <v>1</v>
      </c>
      <c r="D15" s="76">
        <v>4955035</v>
      </c>
      <c r="E15" s="76">
        <v>2494477</v>
      </c>
      <c r="F15" s="76">
        <v>3</v>
      </c>
      <c r="G15" s="76">
        <v>1128</v>
      </c>
      <c r="H15" s="76">
        <v>390</v>
      </c>
      <c r="I15" s="110" t="s">
        <v>557</v>
      </c>
    </row>
    <row r="16" spans="1:9" s="79" customFormat="1" ht="13.5" customHeight="1">
      <c r="A16" s="112">
        <v>11045</v>
      </c>
      <c r="B16" s="112">
        <v>24235</v>
      </c>
      <c r="C16" s="1" t="s">
        <v>498</v>
      </c>
      <c r="D16" s="76">
        <v>5029434</v>
      </c>
      <c r="E16" s="76">
        <v>2493387</v>
      </c>
      <c r="F16" s="76">
        <v>2</v>
      </c>
      <c r="G16" s="76">
        <v>166</v>
      </c>
      <c r="H16" s="76">
        <v>445</v>
      </c>
      <c r="I16" s="110" t="s">
        <v>545</v>
      </c>
    </row>
    <row r="17" spans="1:9" s="79" customFormat="1" ht="13.5" customHeight="1">
      <c r="A17" s="112">
        <v>11615</v>
      </c>
      <c r="B17" s="112">
        <v>14334</v>
      </c>
      <c r="C17" s="1" t="s">
        <v>498</v>
      </c>
      <c r="D17" s="76">
        <v>4992254</v>
      </c>
      <c r="E17" s="76">
        <v>2496859</v>
      </c>
      <c r="F17" s="76">
        <v>2</v>
      </c>
      <c r="G17" s="76">
        <v>77</v>
      </c>
      <c r="H17" s="76">
        <v>414</v>
      </c>
      <c r="I17" s="110" t="s">
        <v>546</v>
      </c>
    </row>
    <row r="18" spans="1:9" s="79" customFormat="1" ht="13.5" customHeight="1">
      <c r="A18" s="112">
        <v>12230</v>
      </c>
      <c r="B18" s="112">
        <v>26175</v>
      </c>
      <c r="C18" s="1">
        <v>0</v>
      </c>
      <c r="D18" s="76">
        <v>4956464</v>
      </c>
      <c r="E18" s="76">
        <v>2494754</v>
      </c>
      <c r="F18" s="76">
        <v>3</v>
      </c>
      <c r="G18" s="76">
        <v>257</v>
      </c>
      <c r="H18" s="76">
        <v>502</v>
      </c>
      <c r="I18" s="110" t="s">
        <v>547</v>
      </c>
    </row>
    <row r="19" spans="1:9" s="79" customFormat="1" ht="13.5" customHeight="1">
      <c r="A19" s="112">
        <v>10808</v>
      </c>
      <c r="B19" s="76">
        <v>20341</v>
      </c>
      <c r="C19" s="1" t="s">
        <v>498</v>
      </c>
      <c r="D19" s="76">
        <v>4905944</v>
      </c>
      <c r="E19" s="76">
        <v>2490382</v>
      </c>
      <c r="F19" s="76">
        <v>2</v>
      </c>
      <c r="G19" s="76">
        <v>240</v>
      </c>
      <c r="H19" s="76">
        <v>356</v>
      </c>
      <c r="I19" s="110" t="s">
        <v>548</v>
      </c>
    </row>
    <row r="20" spans="1:9" s="79" customFormat="1" ht="13.5" customHeight="1">
      <c r="A20" s="112">
        <v>11474</v>
      </c>
      <c r="B20" s="116">
        <v>17549</v>
      </c>
      <c r="C20" s="117" t="s">
        <v>498</v>
      </c>
      <c r="D20" s="76">
        <v>4911086</v>
      </c>
      <c r="E20" s="76">
        <v>2489975</v>
      </c>
      <c r="F20" s="76">
        <v>4</v>
      </c>
      <c r="G20" s="76">
        <v>228</v>
      </c>
      <c r="H20" s="76">
        <v>319</v>
      </c>
      <c r="I20" s="110" t="s">
        <v>549</v>
      </c>
    </row>
    <row r="21" spans="1:9" s="79" customFormat="1" ht="13.5" customHeight="1">
      <c r="A21" s="112">
        <v>11029</v>
      </c>
      <c r="B21" s="112">
        <v>2381</v>
      </c>
      <c r="C21" s="112" t="s">
        <v>498</v>
      </c>
      <c r="D21" s="112">
        <v>4956734</v>
      </c>
      <c r="E21" s="112">
        <v>2496568</v>
      </c>
      <c r="F21" s="112">
        <v>3</v>
      </c>
      <c r="G21" s="76">
        <v>712</v>
      </c>
      <c r="H21" s="76">
        <v>422</v>
      </c>
      <c r="I21" s="110" t="s">
        <v>550</v>
      </c>
    </row>
    <row r="22" spans="1:9" s="79" customFormat="1" ht="13.5" customHeight="1">
      <c r="A22" s="112">
        <v>14246</v>
      </c>
      <c r="B22" s="33" t="s">
        <v>227</v>
      </c>
      <c r="C22" s="33" t="s">
        <v>227</v>
      </c>
      <c r="D22" s="112">
        <v>4954598</v>
      </c>
      <c r="E22" s="112">
        <v>2515458</v>
      </c>
      <c r="F22" s="112">
        <v>4</v>
      </c>
      <c r="G22" s="76">
        <v>199</v>
      </c>
      <c r="H22" s="76">
        <v>403</v>
      </c>
      <c r="I22" s="110" t="s">
        <v>502</v>
      </c>
    </row>
    <row r="23" spans="1:9" s="79" customFormat="1" ht="13.5" customHeight="1">
      <c r="A23" s="112">
        <v>11829</v>
      </c>
      <c r="B23" s="33" t="s">
        <v>227</v>
      </c>
      <c r="C23" s="33" t="s">
        <v>227</v>
      </c>
      <c r="D23" s="112">
        <v>4902659</v>
      </c>
      <c r="E23" s="112">
        <v>2510384</v>
      </c>
      <c r="F23" s="43">
        <v>1</v>
      </c>
      <c r="G23" s="33">
        <v>84</v>
      </c>
      <c r="H23" s="76">
        <v>304</v>
      </c>
      <c r="I23" s="110" t="s">
        <v>643</v>
      </c>
    </row>
    <row r="24" spans="1:9" s="79" customFormat="1" ht="13.5" customHeight="1">
      <c r="A24" s="112">
        <v>10730</v>
      </c>
      <c r="B24" s="33" t="s">
        <v>227</v>
      </c>
      <c r="C24" s="33" t="s">
        <v>227</v>
      </c>
      <c r="D24" s="112">
        <v>4936049</v>
      </c>
      <c r="E24" s="112">
        <v>2516464</v>
      </c>
      <c r="F24" s="43">
        <v>4</v>
      </c>
      <c r="G24" s="43">
        <v>9563</v>
      </c>
      <c r="H24" s="76">
        <v>322</v>
      </c>
      <c r="I24" s="110" t="s">
        <v>499</v>
      </c>
    </row>
    <row r="25" spans="1:9" s="79" customFormat="1" ht="13.5" customHeight="1">
      <c r="A25" s="112" t="s">
        <v>227</v>
      </c>
      <c r="B25" s="112" t="s">
        <v>227</v>
      </c>
      <c r="C25" s="33" t="s">
        <v>227</v>
      </c>
      <c r="D25" s="112" t="s">
        <v>227</v>
      </c>
      <c r="E25" s="112" t="s">
        <v>227</v>
      </c>
      <c r="F25" s="43">
        <v>3</v>
      </c>
      <c r="G25" s="43">
        <v>89</v>
      </c>
      <c r="H25" s="76">
        <v>368</v>
      </c>
      <c r="I25" s="110" t="s">
        <v>543</v>
      </c>
    </row>
    <row r="26" spans="1:9" s="79" customFormat="1" ht="13.5" customHeight="1">
      <c r="A26" s="112" t="s">
        <v>227</v>
      </c>
      <c r="B26" s="112" t="s">
        <v>227</v>
      </c>
      <c r="C26" s="33" t="s">
        <v>227</v>
      </c>
      <c r="D26" s="112" t="s">
        <v>227</v>
      </c>
      <c r="E26" s="112" t="s">
        <v>227</v>
      </c>
      <c r="F26" s="43">
        <v>2</v>
      </c>
      <c r="G26" s="43">
        <v>462</v>
      </c>
      <c r="H26" s="76" t="s">
        <v>227</v>
      </c>
      <c r="I26" s="110" t="s">
        <v>677</v>
      </c>
    </row>
    <row r="27" spans="1:9" s="79" customFormat="1" ht="6" customHeight="1">
      <c r="A27" s="118"/>
      <c r="B27" s="119"/>
      <c r="C27" s="119"/>
      <c r="D27" s="93"/>
      <c r="E27" s="93"/>
      <c r="F27" s="93"/>
      <c r="G27" s="93"/>
      <c r="H27" s="76"/>
      <c r="I27" s="120"/>
    </row>
    <row r="28" spans="1:9" ht="12" customHeight="1">
      <c r="A28" s="1049" t="s">
        <v>37</v>
      </c>
      <c r="B28" s="1076" t="s">
        <v>269</v>
      </c>
      <c r="C28" s="1404"/>
      <c r="D28" s="1053" t="s">
        <v>409</v>
      </c>
      <c r="E28" s="1054"/>
      <c r="F28" s="1076" t="s">
        <v>410</v>
      </c>
      <c r="G28" s="1077"/>
      <c r="H28" s="121" t="s">
        <v>411</v>
      </c>
      <c r="I28" s="1053" t="s">
        <v>26</v>
      </c>
    </row>
    <row r="29" spans="1:9" ht="12" customHeight="1">
      <c r="A29" s="1050"/>
      <c r="B29" s="1405"/>
      <c r="C29" s="1406"/>
      <c r="D29" s="1055"/>
      <c r="E29" s="1056"/>
      <c r="F29" s="1084" t="s">
        <v>412</v>
      </c>
      <c r="G29" s="1085"/>
      <c r="H29" s="122" t="s">
        <v>413</v>
      </c>
      <c r="I29" s="1055"/>
    </row>
    <row r="30" ht="12" customHeight="1"/>
    <row r="31" ht="12" customHeight="1" thickBot="1">
      <c r="A31" s="123"/>
    </row>
    <row r="32" spans="1:9" s="124" customFormat="1" ht="18" customHeight="1" thickTop="1">
      <c r="A32" s="891" t="s">
        <v>304</v>
      </c>
      <c r="B32" s="1074" t="s">
        <v>276</v>
      </c>
      <c r="C32" s="1073"/>
      <c r="D32" s="1074" t="s">
        <v>277</v>
      </c>
      <c r="E32" s="1073"/>
      <c r="F32" s="1074" t="s">
        <v>278</v>
      </c>
      <c r="G32" s="1073"/>
      <c r="H32" s="892" t="s">
        <v>279</v>
      </c>
      <c r="I32" s="64" t="s">
        <v>1</v>
      </c>
    </row>
    <row r="33" spans="1:9" s="124" customFormat="1" ht="15" customHeight="1">
      <c r="A33" s="893" t="s">
        <v>306</v>
      </c>
      <c r="B33" s="1086" t="s">
        <v>38</v>
      </c>
      <c r="C33" s="894" t="s">
        <v>39</v>
      </c>
      <c r="D33" s="1021" t="s">
        <v>40</v>
      </c>
      <c r="E33" s="1021" t="s">
        <v>41</v>
      </c>
      <c r="F33" s="1021" t="s">
        <v>42</v>
      </c>
      <c r="G33" s="1021" t="s">
        <v>43</v>
      </c>
      <c r="H33" s="898"/>
      <c r="I33" s="65"/>
    </row>
    <row r="34" spans="1:9" s="124" customFormat="1" ht="15" customHeight="1">
      <c r="A34" s="896" t="s">
        <v>305</v>
      </c>
      <c r="B34" s="1087"/>
      <c r="C34" s="899" t="s">
        <v>44</v>
      </c>
      <c r="D34" s="1022"/>
      <c r="E34" s="1022"/>
      <c r="F34" s="1022"/>
      <c r="G34" s="1022"/>
      <c r="H34" s="897" t="s">
        <v>588</v>
      </c>
      <c r="I34" s="65"/>
    </row>
    <row r="35" spans="1:9" s="124" customFormat="1" ht="13.5" customHeight="1">
      <c r="A35" s="1037" t="s">
        <v>50</v>
      </c>
      <c r="B35" s="1035" t="s">
        <v>51</v>
      </c>
      <c r="C35" s="1090" t="s">
        <v>52</v>
      </c>
      <c r="D35" s="1080" t="s">
        <v>53</v>
      </c>
      <c r="E35" s="1081"/>
      <c r="F35" s="1069" t="s">
        <v>48</v>
      </c>
      <c r="G35" s="1069" t="s">
        <v>46</v>
      </c>
      <c r="H35" s="1069" t="s">
        <v>54</v>
      </c>
      <c r="I35" s="65"/>
    </row>
    <row r="36" spans="1:9" s="124" customFormat="1" ht="13.5" customHeight="1">
      <c r="A36" s="1041"/>
      <c r="B36" s="1079"/>
      <c r="C36" s="1071"/>
      <c r="D36" s="1082"/>
      <c r="E36" s="1083"/>
      <c r="F36" s="1071"/>
      <c r="G36" s="1071"/>
      <c r="H36" s="1071"/>
      <c r="I36" s="102" t="s">
        <v>22</v>
      </c>
    </row>
    <row r="37" spans="1:9" s="124" customFormat="1" ht="10.5" customHeight="1">
      <c r="A37" s="126"/>
      <c r="B37" s="127"/>
      <c r="C37" s="72"/>
      <c r="D37" s="72"/>
      <c r="E37" s="72"/>
      <c r="F37" s="72"/>
      <c r="G37" s="72"/>
      <c r="H37" s="72"/>
      <c r="I37" s="128"/>
    </row>
    <row r="38" spans="1:230" s="127" customFormat="1" ht="13.5" customHeight="1">
      <c r="A38" s="40">
        <v>195050</v>
      </c>
      <c r="B38" s="76">
        <v>134255</v>
      </c>
      <c r="C38" s="129">
        <v>321.7</v>
      </c>
      <c r="D38" s="33">
        <v>8726773</v>
      </c>
      <c r="E38" s="33">
        <v>5363837</v>
      </c>
      <c r="F38" s="43">
        <v>7773</v>
      </c>
      <c r="G38" s="43">
        <v>1220046</v>
      </c>
      <c r="H38" s="33">
        <v>815340</v>
      </c>
      <c r="I38" s="110" t="s">
        <v>627</v>
      </c>
      <c r="J38" s="79"/>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c r="GG38" s="130"/>
      <c r="GH38" s="130"/>
      <c r="GI38" s="130"/>
      <c r="GJ38" s="130"/>
      <c r="GK38" s="130"/>
      <c r="GL38" s="130"/>
      <c r="GM38" s="130"/>
      <c r="GN38" s="130"/>
      <c r="GO38" s="130"/>
      <c r="GP38" s="130"/>
      <c r="GQ38" s="130"/>
      <c r="GR38" s="130"/>
      <c r="GS38" s="130"/>
      <c r="GT38" s="130"/>
      <c r="GU38" s="130"/>
      <c r="GV38" s="130"/>
      <c r="GW38" s="130"/>
      <c r="GX38" s="130"/>
      <c r="GY38" s="130"/>
      <c r="GZ38" s="130"/>
      <c r="HA38" s="130"/>
      <c r="HB38" s="130"/>
      <c r="HC38" s="130"/>
      <c r="HD38" s="130"/>
      <c r="HE38" s="130"/>
      <c r="HF38" s="130"/>
      <c r="HG38" s="130"/>
      <c r="HH38" s="130"/>
      <c r="HI38" s="130"/>
      <c r="HJ38" s="130"/>
      <c r="HK38" s="130"/>
      <c r="HL38" s="130"/>
      <c r="HM38" s="130"/>
      <c r="HN38" s="130"/>
      <c r="HO38" s="130"/>
      <c r="HP38" s="130"/>
      <c r="HQ38" s="130"/>
      <c r="HR38" s="130"/>
      <c r="HS38" s="130"/>
      <c r="HT38" s="130"/>
      <c r="HU38" s="130"/>
      <c r="HV38" s="130"/>
    </row>
    <row r="39" spans="1:230" s="127" customFormat="1" ht="13.5" customHeight="1">
      <c r="A39" s="40">
        <v>199071</v>
      </c>
      <c r="B39" s="76">
        <v>122984</v>
      </c>
      <c r="C39" s="129">
        <v>-81.4</v>
      </c>
      <c r="D39" s="33">
        <v>9038435</v>
      </c>
      <c r="E39" s="33">
        <v>5422212</v>
      </c>
      <c r="F39" s="43">
        <v>6030</v>
      </c>
      <c r="G39" s="43">
        <v>1150703</v>
      </c>
      <c r="H39" s="33">
        <v>856484</v>
      </c>
      <c r="I39" s="110" t="s">
        <v>614</v>
      </c>
      <c r="J39" s="79"/>
      <c r="K39" s="131"/>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0"/>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130"/>
      <c r="ES39" s="130"/>
      <c r="ET39" s="130"/>
      <c r="EU39" s="130"/>
      <c r="EV39" s="130"/>
      <c r="EW39" s="130"/>
      <c r="EX39" s="130"/>
      <c r="EY39" s="130"/>
      <c r="EZ39" s="130"/>
      <c r="FA39" s="130"/>
      <c r="FB39" s="130"/>
      <c r="FC39" s="130"/>
      <c r="FD39" s="130"/>
      <c r="FE39" s="130"/>
      <c r="FF39" s="130"/>
      <c r="FG39" s="130"/>
      <c r="FH39" s="130"/>
      <c r="FI39" s="130"/>
      <c r="FJ39" s="130"/>
      <c r="FK39" s="130"/>
      <c r="FL39" s="130"/>
      <c r="FM39" s="130"/>
      <c r="FN39" s="130"/>
      <c r="FO39" s="130"/>
      <c r="FP39" s="130"/>
      <c r="FQ39" s="130"/>
      <c r="FR39" s="130"/>
      <c r="FS39" s="130"/>
      <c r="FT39" s="130"/>
      <c r="FU39" s="130"/>
      <c r="FV39" s="130"/>
      <c r="FW39" s="130"/>
      <c r="FX39" s="130"/>
      <c r="FY39" s="130"/>
      <c r="FZ39" s="130"/>
      <c r="GA39" s="130"/>
      <c r="GB39" s="130"/>
      <c r="GC39" s="130"/>
      <c r="GD39" s="130"/>
      <c r="GE39" s="130"/>
      <c r="GF39" s="130"/>
      <c r="GG39" s="130"/>
      <c r="GH39" s="130"/>
      <c r="GI39" s="130"/>
      <c r="GJ39" s="130"/>
      <c r="GK39" s="130"/>
      <c r="GL39" s="130"/>
      <c r="GM39" s="130"/>
      <c r="GN39" s="130"/>
      <c r="GO39" s="130"/>
      <c r="GP39" s="130"/>
      <c r="GQ39" s="130"/>
      <c r="GR39" s="130"/>
      <c r="GS39" s="130"/>
      <c r="GT39" s="130"/>
      <c r="GU39" s="130"/>
      <c r="GV39" s="130"/>
      <c r="GW39" s="130"/>
      <c r="GX39" s="130"/>
      <c r="GY39" s="130"/>
      <c r="GZ39" s="130"/>
      <c r="HA39" s="130"/>
      <c r="HB39" s="130"/>
      <c r="HC39" s="130"/>
      <c r="HD39" s="130"/>
      <c r="HE39" s="130"/>
      <c r="HF39" s="130"/>
      <c r="HG39" s="130"/>
      <c r="HH39" s="130"/>
      <c r="HI39" s="130"/>
      <c r="HJ39" s="130"/>
      <c r="HK39" s="130"/>
      <c r="HL39" s="130"/>
      <c r="HM39" s="130"/>
      <c r="HN39" s="130"/>
      <c r="HO39" s="130"/>
      <c r="HP39" s="130"/>
      <c r="HQ39" s="130"/>
      <c r="HR39" s="130"/>
      <c r="HS39" s="130"/>
      <c r="HT39" s="130"/>
      <c r="HU39" s="130"/>
      <c r="HV39" s="130"/>
    </row>
    <row r="40" spans="1:230" s="127" customFormat="1" ht="13.5" customHeight="1">
      <c r="A40" s="40">
        <v>206603</v>
      </c>
      <c r="B40" s="76" t="s">
        <v>227</v>
      </c>
      <c r="C40" s="129" t="s">
        <v>227</v>
      </c>
      <c r="D40" s="33">
        <v>9322443</v>
      </c>
      <c r="E40" s="33">
        <v>5654465</v>
      </c>
      <c r="F40" s="43">
        <v>6428</v>
      </c>
      <c r="G40" s="43">
        <v>2331443</v>
      </c>
      <c r="H40" s="33">
        <v>859529</v>
      </c>
      <c r="I40" s="110" t="s">
        <v>629</v>
      </c>
      <c r="J40" s="79"/>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0"/>
      <c r="BR40" s="130"/>
      <c r="BS40" s="130"/>
      <c r="BT40" s="130"/>
      <c r="BU40" s="130"/>
      <c r="BV40" s="130"/>
      <c r="BW40" s="130"/>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0"/>
      <c r="DV40" s="130"/>
      <c r="DW40" s="130"/>
      <c r="DX40" s="130"/>
      <c r="DY40" s="130"/>
      <c r="DZ40" s="130"/>
      <c r="EA40" s="130"/>
      <c r="EB40" s="130"/>
      <c r="EC40" s="130"/>
      <c r="ED40" s="130"/>
      <c r="EE40" s="130"/>
      <c r="EF40" s="130"/>
      <c r="EG40" s="130"/>
      <c r="EH40" s="130"/>
      <c r="EI40" s="130"/>
      <c r="EJ40" s="130"/>
      <c r="EK40" s="130"/>
      <c r="EL40" s="130"/>
      <c r="EM40" s="130"/>
      <c r="EN40" s="130"/>
      <c r="EO40" s="130"/>
      <c r="EP40" s="130"/>
      <c r="EQ40" s="130"/>
      <c r="ER40" s="130"/>
      <c r="ES40" s="130"/>
      <c r="ET40" s="130"/>
      <c r="EU40" s="130"/>
      <c r="EV40" s="130"/>
      <c r="EW40" s="130"/>
      <c r="EX40" s="130"/>
      <c r="EY40" s="130"/>
      <c r="EZ40" s="130"/>
      <c r="FA40" s="130"/>
      <c r="FB40" s="130"/>
      <c r="FC40" s="130"/>
      <c r="FD40" s="130"/>
      <c r="FE40" s="130"/>
      <c r="FF40" s="130"/>
      <c r="FG40" s="130"/>
      <c r="FH40" s="130"/>
      <c r="FI40" s="130"/>
      <c r="FJ40" s="130"/>
      <c r="FK40" s="130"/>
      <c r="FL40" s="130"/>
      <c r="FM40" s="130"/>
      <c r="FN40" s="130"/>
      <c r="FO40" s="130"/>
      <c r="FP40" s="130"/>
      <c r="FQ40" s="130"/>
      <c r="FR40" s="130"/>
      <c r="FS40" s="130"/>
      <c r="FT40" s="130"/>
      <c r="FU40" s="130"/>
      <c r="FV40" s="130"/>
      <c r="FW40" s="130"/>
      <c r="FX40" s="130"/>
      <c r="FY40" s="130"/>
      <c r="FZ40" s="130"/>
      <c r="GA40" s="130"/>
      <c r="GB40" s="130"/>
      <c r="GC40" s="130"/>
      <c r="GD40" s="130"/>
      <c r="GE40" s="130"/>
      <c r="GF40" s="130"/>
      <c r="GG40" s="130"/>
      <c r="GH40" s="130"/>
      <c r="GI40" s="130"/>
      <c r="GJ40" s="130"/>
      <c r="GK40" s="130"/>
      <c r="GL40" s="130"/>
      <c r="GM40" s="130"/>
      <c r="GN40" s="130"/>
      <c r="GO40" s="130"/>
      <c r="GP40" s="130"/>
      <c r="GQ40" s="130"/>
      <c r="GR40" s="130"/>
      <c r="GS40" s="130"/>
      <c r="GT40" s="130"/>
      <c r="GU40" s="130"/>
      <c r="GV40" s="130"/>
      <c r="GW40" s="130"/>
      <c r="GX40" s="130"/>
      <c r="GY40" s="130"/>
      <c r="GZ40" s="130"/>
      <c r="HA40" s="130"/>
      <c r="HB40" s="130"/>
      <c r="HC40" s="130"/>
      <c r="HD40" s="130"/>
      <c r="HE40" s="130"/>
      <c r="HF40" s="130"/>
      <c r="HG40" s="130"/>
      <c r="HH40" s="130"/>
      <c r="HI40" s="130"/>
      <c r="HJ40" s="130"/>
      <c r="HK40" s="130"/>
      <c r="HL40" s="130"/>
      <c r="HM40" s="130"/>
      <c r="HN40" s="130"/>
      <c r="HO40" s="130"/>
      <c r="HP40" s="130"/>
      <c r="HQ40" s="130"/>
      <c r="HR40" s="130"/>
      <c r="HS40" s="130"/>
      <c r="HT40" s="130"/>
      <c r="HU40" s="130"/>
      <c r="HV40" s="130"/>
    </row>
    <row r="41" spans="1:13" s="124" customFormat="1" ht="13.5" customHeight="1">
      <c r="A41" s="40"/>
      <c r="B41" s="132"/>
      <c r="C41" s="133"/>
      <c r="D41" s="43"/>
      <c r="E41" s="43"/>
      <c r="F41" s="43"/>
      <c r="G41" s="33"/>
      <c r="H41" s="82"/>
      <c r="I41" s="115"/>
      <c r="J41" s="79"/>
      <c r="K41" s="63"/>
      <c r="L41" s="63"/>
      <c r="M41" s="63"/>
    </row>
    <row r="42" spans="1:11" s="79" customFormat="1" ht="13.5" customHeight="1">
      <c r="A42" s="112">
        <v>17053</v>
      </c>
      <c r="B42" s="33">
        <v>11261</v>
      </c>
      <c r="C42" s="129">
        <v>3930</v>
      </c>
      <c r="D42" s="33">
        <v>9240133</v>
      </c>
      <c r="E42" s="33">
        <v>5483397</v>
      </c>
      <c r="F42" s="1">
        <v>593</v>
      </c>
      <c r="G42" s="1">
        <v>169673</v>
      </c>
      <c r="H42" s="33">
        <v>76120</v>
      </c>
      <c r="I42" s="110" t="s">
        <v>676</v>
      </c>
      <c r="J42" s="123"/>
      <c r="K42" s="123"/>
    </row>
    <row r="43" spans="1:9" s="79" customFormat="1" ht="13.5" customHeight="1">
      <c r="A43" s="112">
        <v>16242</v>
      </c>
      <c r="B43" s="33">
        <v>7352</v>
      </c>
      <c r="C43" s="129">
        <v>71.7</v>
      </c>
      <c r="D43" s="33">
        <v>9280324</v>
      </c>
      <c r="E43" s="33">
        <v>5471497</v>
      </c>
      <c r="F43" s="1">
        <v>486</v>
      </c>
      <c r="G43" s="1">
        <v>81253</v>
      </c>
      <c r="H43" s="33">
        <v>76295</v>
      </c>
      <c r="I43" s="110" t="s">
        <v>544</v>
      </c>
    </row>
    <row r="44" spans="1:9" s="79" customFormat="1" ht="13.5" customHeight="1">
      <c r="A44" s="112">
        <v>16809</v>
      </c>
      <c r="B44" s="33">
        <v>11402</v>
      </c>
      <c r="C44" s="129">
        <v>205.6</v>
      </c>
      <c r="D44" s="33">
        <v>9312241</v>
      </c>
      <c r="E44" s="33">
        <v>5485518</v>
      </c>
      <c r="F44" s="1">
        <v>524</v>
      </c>
      <c r="G44" s="1">
        <v>87380</v>
      </c>
      <c r="H44" s="33">
        <v>67223</v>
      </c>
      <c r="I44" s="110" t="s">
        <v>557</v>
      </c>
    </row>
    <row r="45" spans="1:9" s="79" customFormat="1" ht="13.5" customHeight="1">
      <c r="A45" s="112">
        <v>16735</v>
      </c>
      <c r="B45" s="33">
        <v>8972</v>
      </c>
      <c r="C45" s="129">
        <v>89.8</v>
      </c>
      <c r="D45" s="33">
        <v>9265505</v>
      </c>
      <c r="E45" s="33">
        <v>5516296</v>
      </c>
      <c r="F45" s="1">
        <v>546</v>
      </c>
      <c r="G45" s="1">
        <v>1232583</v>
      </c>
      <c r="H45" s="33">
        <v>74617</v>
      </c>
      <c r="I45" s="110" t="s">
        <v>545</v>
      </c>
    </row>
    <row r="46" spans="1:9" s="79" customFormat="1" ht="13.5" customHeight="1">
      <c r="A46" s="1">
        <v>17704</v>
      </c>
      <c r="B46" s="1">
        <v>7136</v>
      </c>
      <c r="C46" s="129">
        <v>-94.3</v>
      </c>
      <c r="D46" s="1">
        <v>9278154</v>
      </c>
      <c r="E46" s="1">
        <v>5530574</v>
      </c>
      <c r="F46" s="1">
        <v>494</v>
      </c>
      <c r="G46" s="1">
        <v>84570</v>
      </c>
      <c r="H46" s="1">
        <v>73024</v>
      </c>
      <c r="I46" s="110" t="s">
        <v>546</v>
      </c>
    </row>
    <row r="47" spans="1:9" s="79" customFormat="1" ht="13.5" customHeight="1">
      <c r="A47" s="1">
        <v>16776</v>
      </c>
      <c r="B47" s="1">
        <v>9397</v>
      </c>
      <c r="C47" s="129">
        <v>23.9</v>
      </c>
      <c r="D47" s="1">
        <v>9281792</v>
      </c>
      <c r="E47" s="1">
        <v>5544625</v>
      </c>
      <c r="F47" s="1">
        <v>492</v>
      </c>
      <c r="G47" s="1">
        <v>111428</v>
      </c>
      <c r="H47" s="1">
        <v>77731</v>
      </c>
      <c r="I47" s="110" t="s">
        <v>547</v>
      </c>
    </row>
    <row r="48" spans="1:9" s="79" customFormat="1" ht="13.5" customHeight="1">
      <c r="A48" s="1">
        <v>16304</v>
      </c>
      <c r="B48" s="1">
        <v>8417</v>
      </c>
      <c r="C48" s="129">
        <v>71.7</v>
      </c>
      <c r="D48" s="1">
        <v>9230716</v>
      </c>
      <c r="E48" s="1">
        <v>5586163</v>
      </c>
      <c r="F48" s="1">
        <v>599</v>
      </c>
      <c r="G48" s="1">
        <v>144871</v>
      </c>
      <c r="H48" s="1">
        <v>74004</v>
      </c>
      <c r="I48" s="110" t="s">
        <v>548</v>
      </c>
    </row>
    <row r="49" spans="1:9" s="79" customFormat="1" ht="13.5" customHeight="1">
      <c r="A49" s="1">
        <v>17326</v>
      </c>
      <c r="B49" s="1">
        <v>7035</v>
      </c>
      <c r="C49" s="129">
        <v>-30.8</v>
      </c>
      <c r="D49" s="1">
        <v>9305988</v>
      </c>
      <c r="E49" s="1">
        <v>5600237</v>
      </c>
      <c r="F49" s="1">
        <v>596</v>
      </c>
      <c r="G49" s="1">
        <v>86995</v>
      </c>
      <c r="H49" s="33">
        <v>76590</v>
      </c>
      <c r="I49" s="110" t="s">
        <v>549</v>
      </c>
    </row>
    <row r="50" spans="1:9" s="79" customFormat="1" ht="13.5" customHeight="1">
      <c r="A50" s="1">
        <v>17590</v>
      </c>
      <c r="B50" s="1">
        <v>817</v>
      </c>
      <c r="C50" s="129" t="s">
        <v>227</v>
      </c>
      <c r="D50" s="1">
        <v>9400583</v>
      </c>
      <c r="E50" s="1">
        <v>5612739</v>
      </c>
      <c r="F50" s="1">
        <v>581</v>
      </c>
      <c r="G50" s="1">
        <v>115589</v>
      </c>
      <c r="H50" s="113">
        <v>72372</v>
      </c>
      <c r="I50" s="134" t="s">
        <v>550</v>
      </c>
    </row>
    <row r="51" spans="1:9" s="79" customFormat="1" ht="13.5" customHeight="1">
      <c r="A51" s="40">
        <v>22266</v>
      </c>
      <c r="B51" s="1" t="s">
        <v>227</v>
      </c>
      <c r="C51" s="129" t="s">
        <v>227</v>
      </c>
      <c r="D51" s="1">
        <v>9322443</v>
      </c>
      <c r="E51" s="1">
        <v>5654465</v>
      </c>
      <c r="F51" s="43">
        <v>606</v>
      </c>
      <c r="G51" s="33">
        <v>79172</v>
      </c>
      <c r="H51" s="113">
        <v>67249</v>
      </c>
      <c r="I51" s="134" t="s">
        <v>502</v>
      </c>
    </row>
    <row r="52" spans="1:9" s="79" customFormat="1" ht="13.5" customHeight="1">
      <c r="A52" s="40">
        <v>17681</v>
      </c>
      <c r="B52" s="1" t="s">
        <v>227</v>
      </c>
      <c r="C52" s="129" t="s">
        <v>227</v>
      </c>
      <c r="D52" s="1">
        <v>9384743</v>
      </c>
      <c r="E52" s="1">
        <v>5650927</v>
      </c>
      <c r="F52" s="43">
        <v>570</v>
      </c>
      <c r="G52" s="33">
        <v>56524</v>
      </c>
      <c r="H52" s="113">
        <v>63604</v>
      </c>
      <c r="I52" s="134" t="s">
        <v>643</v>
      </c>
    </row>
    <row r="53" spans="1:9" s="79" customFormat="1" ht="13.5" customHeight="1">
      <c r="A53" s="40">
        <v>15820</v>
      </c>
      <c r="B53" s="1" t="s">
        <v>227</v>
      </c>
      <c r="C53" s="81" t="s">
        <v>227</v>
      </c>
      <c r="D53" s="1">
        <v>9403650</v>
      </c>
      <c r="E53" s="1">
        <v>5667254</v>
      </c>
      <c r="F53" s="1">
        <v>577</v>
      </c>
      <c r="G53" s="1">
        <v>96580</v>
      </c>
      <c r="H53" s="113">
        <v>64426</v>
      </c>
      <c r="I53" s="134" t="s">
        <v>499</v>
      </c>
    </row>
    <row r="54" spans="1:9" s="79" customFormat="1" ht="13.5" customHeight="1">
      <c r="A54" s="40" t="s">
        <v>227</v>
      </c>
      <c r="B54" s="81" t="s">
        <v>227</v>
      </c>
      <c r="C54" s="81" t="s">
        <v>227</v>
      </c>
      <c r="D54" s="1">
        <v>9571245</v>
      </c>
      <c r="E54" s="1">
        <v>5703067</v>
      </c>
      <c r="F54" s="1">
        <v>809</v>
      </c>
      <c r="G54" s="1">
        <v>147434</v>
      </c>
      <c r="H54" s="1">
        <v>73693</v>
      </c>
      <c r="I54" s="134" t="s">
        <v>543</v>
      </c>
    </row>
    <row r="55" spans="1:9" s="79" customFormat="1" ht="13.5" customHeight="1">
      <c r="A55" s="40" t="s">
        <v>227</v>
      </c>
      <c r="B55" s="81" t="s">
        <v>227</v>
      </c>
      <c r="C55" s="81" t="s">
        <v>227</v>
      </c>
      <c r="D55" s="1" t="s">
        <v>227</v>
      </c>
      <c r="E55" s="1" t="s">
        <v>227</v>
      </c>
      <c r="F55" s="1">
        <v>610</v>
      </c>
      <c r="G55" s="1">
        <v>203861</v>
      </c>
      <c r="H55" s="81" t="s">
        <v>227</v>
      </c>
      <c r="I55" s="110" t="s">
        <v>544</v>
      </c>
    </row>
    <row r="56" spans="1:10" s="124" customFormat="1" ht="6" customHeight="1">
      <c r="A56" s="135"/>
      <c r="B56" s="33"/>
      <c r="C56" s="33"/>
      <c r="D56" s="93"/>
      <c r="E56" s="93"/>
      <c r="F56" s="119"/>
      <c r="G56" s="119"/>
      <c r="H56" s="81"/>
      <c r="I56" s="120"/>
      <c r="J56" s="79"/>
    </row>
    <row r="57" spans="1:11" s="124" customFormat="1" ht="18.75" customHeight="1">
      <c r="A57" s="136" t="s">
        <v>37</v>
      </c>
      <c r="B57" s="1088" t="s">
        <v>414</v>
      </c>
      <c r="C57" s="1089"/>
      <c r="D57" s="1088" t="s">
        <v>415</v>
      </c>
      <c r="E57" s="1089"/>
      <c r="F57" s="1067" t="s">
        <v>410</v>
      </c>
      <c r="G57" s="1068"/>
      <c r="H57" s="137" t="s">
        <v>55</v>
      </c>
      <c r="I57" s="96" t="s">
        <v>26</v>
      </c>
      <c r="J57" s="79"/>
      <c r="K57" s="127"/>
    </row>
    <row r="58" spans="1:2" ht="10.5">
      <c r="A58" s="138" t="s">
        <v>616</v>
      </c>
      <c r="B58" s="139"/>
    </row>
    <row r="59" spans="1:2" ht="10.5">
      <c r="A59" s="138" t="s">
        <v>624</v>
      </c>
      <c r="B59" s="140"/>
    </row>
    <row r="60" ht="10.5" customHeight="1">
      <c r="A60" s="138" t="s">
        <v>642</v>
      </c>
    </row>
    <row r="61" ht="10.5" customHeight="1">
      <c r="A61" s="138" t="s">
        <v>630</v>
      </c>
    </row>
    <row r="62" ht="10.5" customHeight="1"/>
    <row r="63" spans="6:7" ht="10.5">
      <c r="F63" s="141"/>
      <c r="G63" s="141"/>
    </row>
  </sheetData>
  <sheetProtection/>
  <mergeCells count="38">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E33:E34"/>
    <mergeCell ref="H6:H7"/>
    <mergeCell ref="A28:A29"/>
    <mergeCell ref="B28:C29"/>
    <mergeCell ref="D28:E29"/>
    <mergeCell ref="F28:G28"/>
    <mergeCell ref="B6:C7"/>
    <mergeCell ref="D6:E7"/>
    <mergeCell ref="F6:F7"/>
    <mergeCell ref="G6:G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6" sqref="A1:IV16384"/>
    </sheetView>
  </sheetViews>
  <sheetFormatPr defaultColWidth="9.00390625" defaultRowHeight="13.5"/>
  <cols>
    <col min="1" max="1" width="13.875" style="142" customWidth="1"/>
    <col min="2" max="3" width="12.50390625" style="142" customWidth="1"/>
    <col min="4" max="4" width="13.375" style="142" customWidth="1"/>
    <col min="5" max="6" width="12.50390625" style="142" customWidth="1"/>
    <col min="7" max="7" width="12.50390625" style="143" customWidth="1"/>
    <col min="8" max="8" width="12.50390625" style="142" customWidth="1"/>
    <col min="9" max="17" width="8.50390625" style="142" customWidth="1"/>
    <col min="18" max="16384" width="9.00390625" style="142" customWidth="1"/>
  </cols>
  <sheetData>
    <row r="1" spans="1:2" ht="14.25" customHeight="1">
      <c r="A1" s="1092" t="s">
        <v>230</v>
      </c>
      <c r="B1" s="1092"/>
    </row>
    <row r="2" spans="1:8" ht="26.25" customHeight="1" thickBot="1">
      <c r="A2" s="1093" t="s">
        <v>386</v>
      </c>
      <c r="B2" s="1094"/>
      <c r="D2" s="144"/>
      <c r="E2" s="144"/>
      <c r="F2" s="144"/>
      <c r="G2" s="1095" t="s">
        <v>686</v>
      </c>
      <c r="H2" s="1095"/>
    </row>
    <row r="3" spans="1:8" ht="11.25" customHeight="1" thickTop="1">
      <c r="A3" s="145" t="s">
        <v>231</v>
      </c>
      <c r="B3" s="1096" t="s">
        <v>56</v>
      </c>
      <c r="C3" s="1097"/>
      <c r="D3" s="1097"/>
      <c r="E3" s="1097"/>
      <c r="F3" s="1097"/>
      <c r="G3" s="1098"/>
      <c r="H3" s="1099" t="s">
        <v>57</v>
      </c>
    </row>
    <row r="4" spans="1:8" ht="11.25" customHeight="1">
      <c r="A4" s="146" t="s">
        <v>416</v>
      </c>
      <c r="B4" s="1102" t="s">
        <v>417</v>
      </c>
      <c r="C4" s="1102" t="s">
        <v>58</v>
      </c>
      <c r="D4" s="1102" t="s">
        <v>59</v>
      </c>
      <c r="E4" s="1105" t="s">
        <v>60</v>
      </c>
      <c r="F4" s="147" t="s">
        <v>562</v>
      </c>
      <c r="G4" s="148" t="s">
        <v>418</v>
      </c>
      <c r="H4" s="1100"/>
    </row>
    <row r="5" spans="1:8" ht="11.25" customHeight="1">
      <c r="A5" s="149" t="s">
        <v>419</v>
      </c>
      <c r="B5" s="1103"/>
      <c r="C5" s="1104"/>
      <c r="D5" s="1104"/>
      <c r="E5" s="1106"/>
      <c r="F5" s="150" t="s">
        <v>420</v>
      </c>
      <c r="G5" s="151" t="s">
        <v>421</v>
      </c>
      <c r="H5" s="1101"/>
    </row>
    <row r="6" spans="1:8" ht="11.25" customHeight="1">
      <c r="A6" s="152"/>
      <c r="B6" s="153" t="s">
        <v>61</v>
      </c>
      <c r="C6" s="153" t="s">
        <v>61</v>
      </c>
      <c r="D6" s="153" t="s">
        <v>61</v>
      </c>
      <c r="E6" s="153" t="s">
        <v>61</v>
      </c>
      <c r="F6" s="153" t="s">
        <v>61</v>
      </c>
      <c r="G6" s="154" t="s">
        <v>61</v>
      </c>
      <c r="H6" s="155" t="s">
        <v>422</v>
      </c>
    </row>
    <row r="7" spans="1:16" s="158" customFormat="1" ht="12.75" customHeight="1">
      <c r="A7" s="156" t="s">
        <v>723</v>
      </c>
      <c r="B7" s="962">
        <v>1036400</v>
      </c>
      <c r="C7" s="962">
        <v>502403</v>
      </c>
      <c r="D7" s="963">
        <v>533997</v>
      </c>
      <c r="E7" s="964">
        <v>1068027</v>
      </c>
      <c r="F7" s="965">
        <v>-31627</v>
      </c>
      <c r="G7" s="965">
        <v>-1277</v>
      </c>
      <c r="H7" s="966">
        <v>400371</v>
      </c>
      <c r="I7" s="157"/>
      <c r="J7" s="157"/>
      <c r="K7" s="157"/>
      <c r="L7" s="157"/>
      <c r="M7" s="157"/>
      <c r="N7" s="157"/>
      <c r="O7" s="157"/>
      <c r="P7" s="157"/>
    </row>
    <row r="8" spans="1:16" s="158" customFormat="1" ht="12.75" customHeight="1">
      <c r="A8" s="156" t="s">
        <v>660</v>
      </c>
      <c r="B8" s="962">
        <v>1035157</v>
      </c>
      <c r="C8" s="967">
        <v>501841</v>
      </c>
      <c r="D8" s="968">
        <v>533316</v>
      </c>
      <c r="E8" s="964">
        <v>1068027</v>
      </c>
      <c r="F8" s="965">
        <v>-32870</v>
      </c>
      <c r="G8" s="965">
        <v>-1243</v>
      </c>
      <c r="H8" s="966">
        <v>400132</v>
      </c>
      <c r="I8" s="157"/>
      <c r="J8" s="157"/>
      <c r="K8" s="157"/>
      <c r="L8" s="157"/>
      <c r="M8" s="157"/>
      <c r="N8" s="157"/>
      <c r="O8" s="157"/>
      <c r="P8" s="157"/>
    </row>
    <row r="9" spans="1:16" s="158" customFormat="1" ht="12.75" customHeight="1">
      <c r="A9" s="156" t="s">
        <v>724</v>
      </c>
      <c r="B9" s="967">
        <v>1031642</v>
      </c>
      <c r="C9" s="967">
        <v>500197</v>
      </c>
      <c r="D9" s="1471">
        <v>531445</v>
      </c>
      <c r="E9" s="964">
        <v>1068027</v>
      </c>
      <c r="F9" s="965">
        <f>B9-E9</f>
        <v>-36385</v>
      </c>
      <c r="G9" s="965">
        <v>-3515</v>
      </c>
      <c r="H9" s="966">
        <v>400176</v>
      </c>
      <c r="I9" s="157"/>
      <c r="J9" s="157"/>
      <c r="K9" s="157"/>
      <c r="L9" s="157"/>
      <c r="M9" s="157"/>
      <c r="N9" s="157"/>
      <c r="O9" s="157"/>
      <c r="P9" s="157"/>
    </row>
    <row r="10" spans="1:16" s="158" customFormat="1" ht="12.75" customHeight="1">
      <c r="A10" s="159"/>
      <c r="B10" s="962"/>
      <c r="C10" s="967"/>
      <c r="D10" s="968"/>
      <c r="E10" s="160"/>
      <c r="F10" s="965"/>
      <c r="G10" s="1471"/>
      <c r="H10" s="966"/>
      <c r="I10" s="157"/>
      <c r="J10" s="157"/>
      <c r="K10" s="157"/>
      <c r="L10" s="157"/>
      <c r="M10" s="157"/>
      <c r="N10" s="157"/>
      <c r="O10" s="157"/>
      <c r="P10" s="157"/>
    </row>
    <row r="11" spans="1:8" s="162" customFormat="1" ht="12.75" customHeight="1">
      <c r="A11" s="161" t="s">
        <v>62</v>
      </c>
      <c r="B11" s="962">
        <v>834344</v>
      </c>
      <c r="C11" s="962">
        <v>404174</v>
      </c>
      <c r="D11" s="962">
        <v>430170</v>
      </c>
      <c r="E11" s="630">
        <v>859465</v>
      </c>
      <c r="F11" s="965">
        <f>B11-E11</f>
        <v>-25121</v>
      </c>
      <c r="G11" s="1472" t="s">
        <v>687</v>
      </c>
      <c r="H11" s="1473">
        <v>332128</v>
      </c>
    </row>
    <row r="12" spans="1:8" s="162" customFormat="1" ht="12.75" customHeight="1">
      <c r="A12" s="161" t="s">
        <v>63</v>
      </c>
      <c r="B12" s="962">
        <v>197298</v>
      </c>
      <c r="C12" s="962">
        <v>96023</v>
      </c>
      <c r="D12" s="962">
        <v>101275</v>
      </c>
      <c r="E12" s="630">
        <v>208562</v>
      </c>
      <c r="F12" s="965">
        <f>B12-E12</f>
        <v>-11264</v>
      </c>
      <c r="G12" s="1472" t="s">
        <v>688</v>
      </c>
      <c r="H12" s="1473">
        <v>68048</v>
      </c>
    </row>
    <row r="13" spans="1:8" s="162" customFormat="1" ht="12.75" customHeight="1">
      <c r="A13" s="161"/>
      <c r="B13" s="962"/>
      <c r="C13" s="962"/>
      <c r="D13" s="962"/>
      <c r="E13" s="630"/>
      <c r="F13" s="965"/>
      <c r="G13" s="1472"/>
      <c r="H13" s="1473"/>
    </row>
    <row r="14" spans="1:8" s="162" customFormat="1" ht="12.75" customHeight="1">
      <c r="A14" s="161" t="s">
        <v>64</v>
      </c>
      <c r="B14" s="962">
        <v>518182</v>
      </c>
      <c r="C14" s="962">
        <v>250965</v>
      </c>
      <c r="D14" s="962">
        <v>267217</v>
      </c>
      <c r="E14" s="630">
        <v>531855</v>
      </c>
      <c r="F14" s="965">
        <f>B14-E14</f>
        <v>-13673</v>
      </c>
      <c r="G14" s="1472" t="s">
        <v>689</v>
      </c>
      <c r="H14" s="1473">
        <v>202577</v>
      </c>
    </row>
    <row r="15" spans="1:8" s="162" customFormat="1" ht="12.75" customHeight="1">
      <c r="A15" s="161" t="s">
        <v>65</v>
      </c>
      <c r="B15" s="962">
        <v>66633</v>
      </c>
      <c r="C15" s="962">
        <v>32027</v>
      </c>
      <c r="D15" s="962">
        <v>34606</v>
      </c>
      <c r="E15" s="630">
        <v>70922</v>
      </c>
      <c r="F15" s="965">
        <f>B15-E15</f>
        <v>-4289</v>
      </c>
      <c r="G15" s="1472" t="s">
        <v>690</v>
      </c>
      <c r="H15" s="1473">
        <v>23928</v>
      </c>
    </row>
    <row r="16" spans="1:8" s="162" customFormat="1" ht="12.75" customHeight="1">
      <c r="A16" s="161" t="s">
        <v>66</v>
      </c>
      <c r="B16" s="962">
        <v>193766</v>
      </c>
      <c r="C16" s="962">
        <v>95644</v>
      </c>
      <c r="D16" s="962">
        <v>98122</v>
      </c>
      <c r="E16" s="630">
        <v>201846</v>
      </c>
      <c r="F16" s="965">
        <f>B16-E16</f>
        <v>-8080</v>
      </c>
      <c r="G16" s="1472" t="s">
        <v>691</v>
      </c>
      <c r="H16" s="1473">
        <v>74942</v>
      </c>
    </row>
    <row r="17" spans="1:8" s="162" customFormat="1" ht="12.75" customHeight="1">
      <c r="A17" s="161" t="s">
        <v>67</v>
      </c>
      <c r="B17" s="962">
        <v>253061</v>
      </c>
      <c r="C17" s="962">
        <v>121561</v>
      </c>
      <c r="D17" s="962">
        <v>131500</v>
      </c>
      <c r="E17" s="630">
        <v>263404</v>
      </c>
      <c r="F17" s="965">
        <f>B17-E17</f>
        <v>-10343</v>
      </c>
      <c r="G17" s="1472" t="s">
        <v>692</v>
      </c>
      <c r="H17" s="1473">
        <v>98729</v>
      </c>
    </row>
    <row r="18" spans="1:8" s="162" customFormat="1" ht="12.75" customHeight="1">
      <c r="A18" s="161"/>
      <c r="B18" s="962"/>
      <c r="C18" s="962"/>
      <c r="D18" s="962"/>
      <c r="E18" s="630"/>
      <c r="F18" s="965"/>
      <c r="G18" s="1472"/>
      <c r="H18" s="1473"/>
    </row>
    <row r="19" spans="1:8" s="162" customFormat="1" ht="12.75" customHeight="1">
      <c r="A19" s="161" t="s">
        <v>423</v>
      </c>
      <c r="B19" s="962">
        <v>242924</v>
      </c>
      <c r="C19" s="962">
        <v>116672</v>
      </c>
      <c r="D19" s="962">
        <v>126252</v>
      </c>
      <c r="E19" s="630">
        <v>247590</v>
      </c>
      <c r="F19" s="965">
        <f>B19-E19</f>
        <v>-4666</v>
      </c>
      <c r="G19" s="1472" t="s">
        <v>693</v>
      </c>
      <c r="H19" s="1473">
        <v>103616</v>
      </c>
    </row>
    <row r="20" spans="1:8" s="162" customFormat="1" ht="12.75" customHeight="1">
      <c r="A20" s="161" t="s">
        <v>68</v>
      </c>
      <c r="B20" s="962">
        <v>78710</v>
      </c>
      <c r="C20" s="962">
        <v>39305</v>
      </c>
      <c r="D20" s="962">
        <v>39405</v>
      </c>
      <c r="E20" s="630">
        <v>81252</v>
      </c>
      <c r="F20" s="965">
        <f aca="true" t="shared" si="0" ref="F20:F31">B20-E20</f>
        <v>-2542</v>
      </c>
      <c r="G20" s="1472" t="s">
        <v>694</v>
      </c>
      <c r="H20" s="1473">
        <v>33504</v>
      </c>
    </row>
    <row r="21" spans="1:8" s="162" customFormat="1" ht="12.75" customHeight="1">
      <c r="A21" s="161" t="s">
        <v>69</v>
      </c>
      <c r="B21" s="962">
        <v>117627</v>
      </c>
      <c r="C21" s="962">
        <v>56636</v>
      </c>
      <c r="D21" s="962">
        <v>60991</v>
      </c>
      <c r="E21" s="630">
        <v>122347</v>
      </c>
      <c r="F21" s="965">
        <f t="shared" si="0"/>
        <v>-4720</v>
      </c>
      <c r="G21" s="1472" t="s">
        <v>695</v>
      </c>
      <c r="H21" s="1473">
        <v>45759</v>
      </c>
    </row>
    <row r="22" spans="1:8" s="162" customFormat="1" ht="12.75" customHeight="1">
      <c r="A22" s="161" t="s">
        <v>70</v>
      </c>
      <c r="B22" s="962">
        <v>96628</v>
      </c>
      <c r="C22" s="962">
        <v>46360</v>
      </c>
      <c r="D22" s="962">
        <v>50268</v>
      </c>
      <c r="E22" s="630">
        <v>100273</v>
      </c>
      <c r="F22" s="965">
        <f t="shared" si="0"/>
        <v>-3645</v>
      </c>
      <c r="G22" s="1472" t="s">
        <v>696</v>
      </c>
      <c r="H22" s="1473">
        <v>39592</v>
      </c>
    </row>
    <row r="23" spans="1:8" s="162" customFormat="1" ht="12.75" customHeight="1">
      <c r="A23" s="161" t="s">
        <v>71</v>
      </c>
      <c r="B23" s="962">
        <v>32685</v>
      </c>
      <c r="C23" s="962">
        <v>15630</v>
      </c>
      <c r="D23" s="962">
        <v>17055</v>
      </c>
      <c r="E23" s="630">
        <v>34432</v>
      </c>
      <c r="F23" s="965">
        <f t="shared" si="0"/>
        <v>-1747</v>
      </c>
      <c r="G23" s="1472" t="s">
        <v>697</v>
      </c>
      <c r="H23" s="1473">
        <v>12664</v>
      </c>
    </row>
    <row r="24" spans="1:8" s="162" customFormat="1" ht="12.75" customHeight="1">
      <c r="A24" s="161" t="s">
        <v>72</v>
      </c>
      <c r="B24" s="962">
        <v>39296</v>
      </c>
      <c r="C24" s="962">
        <v>19102</v>
      </c>
      <c r="D24" s="962">
        <v>20194</v>
      </c>
      <c r="E24" s="630">
        <v>40189</v>
      </c>
      <c r="F24" s="965">
        <f t="shared" si="0"/>
        <v>-893</v>
      </c>
      <c r="G24" s="1472" t="s">
        <v>698</v>
      </c>
      <c r="H24" s="1473">
        <v>13976</v>
      </c>
    </row>
    <row r="25" spans="1:8" s="162" customFormat="1" ht="12.75" customHeight="1">
      <c r="A25" s="161" t="s">
        <v>73</v>
      </c>
      <c r="B25" s="962">
        <v>27875</v>
      </c>
      <c r="C25" s="962">
        <v>13379</v>
      </c>
      <c r="D25" s="962">
        <v>14496</v>
      </c>
      <c r="E25" s="630">
        <v>29110</v>
      </c>
      <c r="F25" s="965">
        <f t="shared" si="0"/>
        <v>-1235</v>
      </c>
      <c r="G25" s="1472" t="s">
        <v>699</v>
      </c>
      <c r="H25" s="1473">
        <v>10473</v>
      </c>
    </row>
    <row r="26" spans="1:8" s="162" customFormat="1" ht="12.75" customHeight="1">
      <c r="A26" s="161" t="s">
        <v>74</v>
      </c>
      <c r="B26" s="962">
        <v>21308</v>
      </c>
      <c r="C26" s="962">
        <v>10423</v>
      </c>
      <c r="D26" s="962">
        <v>10885</v>
      </c>
      <c r="E26" s="630">
        <v>22516</v>
      </c>
      <c r="F26" s="965">
        <f t="shared" si="0"/>
        <v>-1208</v>
      </c>
      <c r="G26" s="1472" t="s">
        <v>700</v>
      </c>
      <c r="H26" s="1473">
        <v>7479</v>
      </c>
    </row>
    <row r="27" spans="1:8" s="162" customFormat="1" ht="12.75" customHeight="1">
      <c r="A27" s="161" t="s">
        <v>75</v>
      </c>
      <c r="B27" s="962">
        <v>25423</v>
      </c>
      <c r="C27" s="962">
        <v>12470</v>
      </c>
      <c r="D27" s="962">
        <v>12953</v>
      </c>
      <c r="E27" s="630">
        <v>26543</v>
      </c>
      <c r="F27" s="965">
        <f t="shared" si="0"/>
        <v>-1120</v>
      </c>
      <c r="G27" s="1472" t="s">
        <v>701</v>
      </c>
      <c r="H27" s="1473">
        <v>9542</v>
      </c>
    </row>
    <row r="28" spans="1:8" s="162" customFormat="1" ht="12.75" customHeight="1">
      <c r="A28" s="161" t="s">
        <v>76</v>
      </c>
      <c r="B28" s="962">
        <v>61036</v>
      </c>
      <c r="C28" s="962">
        <v>29674</v>
      </c>
      <c r="D28" s="962">
        <v>31362</v>
      </c>
      <c r="E28" s="630">
        <v>62140</v>
      </c>
      <c r="F28" s="965">
        <f t="shared" si="0"/>
        <v>-1104</v>
      </c>
      <c r="G28" s="1472" t="s">
        <v>698</v>
      </c>
      <c r="H28" s="1473">
        <v>22868</v>
      </c>
    </row>
    <row r="29" spans="1:8" s="162" customFormat="1" ht="12.75" customHeight="1">
      <c r="A29" s="161" t="s">
        <v>77</v>
      </c>
      <c r="B29" s="962">
        <v>47743</v>
      </c>
      <c r="C29" s="962">
        <v>23591</v>
      </c>
      <c r="D29" s="962">
        <v>24152</v>
      </c>
      <c r="E29" s="630">
        <v>47682</v>
      </c>
      <c r="F29" s="965">
        <f t="shared" si="0"/>
        <v>61</v>
      </c>
      <c r="G29" s="1472" t="s">
        <v>702</v>
      </c>
      <c r="H29" s="1473">
        <v>17126</v>
      </c>
    </row>
    <row r="30" spans="1:8" s="162" customFormat="1" ht="12.75" customHeight="1">
      <c r="A30" s="161" t="s">
        <v>78</v>
      </c>
      <c r="B30" s="962">
        <v>13809</v>
      </c>
      <c r="C30" s="962">
        <v>6781</v>
      </c>
      <c r="D30" s="962">
        <v>7028</v>
      </c>
      <c r="E30" s="630">
        <v>14971</v>
      </c>
      <c r="F30" s="965">
        <f t="shared" si="0"/>
        <v>-1162</v>
      </c>
      <c r="G30" s="1472" t="s">
        <v>703</v>
      </c>
      <c r="H30" s="1473">
        <v>4713</v>
      </c>
    </row>
    <row r="31" spans="1:8" s="162" customFormat="1" ht="12.75" customHeight="1">
      <c r="A31" s="161" t="s">
        <v>79</v>
      </c>
      <c r="B31" s="962">
        <v>29280</v>
      </c>
      <c r="C31" s="962">
        <v>14151</v>
      </c>
      <c r="D31" s="962">
        <v>15129</v>
      </c>
      <c r="E31" s="630">
        <v>30420</v>
      </c>
      <c r="F31" s="965">
        <f t="shared" si="0"/>
        <v>-1140</v>
      </c>
      <c r="G31" s="1472" t="s">
        <v>704</v>
      </c>
      <c r="H31" s="1473">
        <v>10816</v>
      </c>
    </row>
    <row r="32" spans="1:8" s="162" customFormat="1" ht="12.75" customHeight="1">
      <c r="A32" s="161"/>
      <c r="B32" s="962"/>
      <c r="C32" s="962"/>
      <c r="D32" s="962"/>
      <c r="E32" s="630"/>
      <c r="F32" s="965"/>
      <c r="G32" s="1472"/>
      <c r="H32" s="1473"/>
    </row>
    <row r="33" spans="1:8" s="162" customFormat="1" ht="12.75" customHeight="1">
      <c r="A33" s="161" t="s">
        <v>80</v>
      </c>
      <c r="B33" s="962">
        <v>13294</v>
      </c>
      <c r="C33" s="962">
        <v>6404</v>
      </c>
      <c r="D33" s="962">
        <v>6890</v>
      </c>
      <c r="E33" s="630">
        <v>13725</v>
      </c>
      <c r="F33" s="965">
        <f aca="true" t="shared" si="1" ref="F33:F39">B33-E33</f>
        <v>-431</v>
      </c>
      <c r="G33" s="1472" t="s">
        <v>705</v>
      </c>
      <c r="H33" s="1473">
        <v>4564</v>
      </c>
    </row>
    <row r="34" spans="1:8" s="162" customFormat="1" ht="12.75" customHeight="1">
      <c r="A34" s="161" t="s">
        <v>81</v>
      </c>
      <c r="B34" s="962">
        <v>10364</v>
      </c>
      <c r="C34" s="962">
        <v>5053</v>
      </c>
      <c r="D34" s="962">
        <v>5311</v>
      </c>
      <c r="E34" s="630">
        <v>10746</v>
      </c>
      <c r="F34" s="965">
        <f t="shared" si="1"/>
        <v>-382</v>
      </c>
      <c r="G34" s="1472">
        <v>1</v>
      </c>
      <c r="H34" s="1473">
        <v>3564</v>
      </c>
    </row>
    <row r="35" spans="1:8" s="162" customFormat="1" ht="12.75" customHeight="1">
      <c r="A35" s="161" t="s">
        <v>82</v>
      </c>
      <c r="B35" s="962">
        <v>16832</v>
      </c>
      <c r="C35" s="962">
        <v>8207</v>
      </c>
      <c r="D35" s="962">
        <v>8625</v>
      </c>
      <c r="E35" s="630">
        <v>17641</v>
      </c>
      <c r="F35" s="965">
        <f t="shared" si="1"/>
        <v>-809</v>
      </c>
      <c r="G35" s="1472" t="s">
        <v>706</v>
      </c>
      <c r="H35" s="1473">
        <v>5986</v>
      </c>
    </row>
    <row r="36" spans="1:8" s="162" customFormat="1" ht="12.75" customHeight="1">
      <c r="A36" s="161" t="s">
        <v>83</v>
      </c>
      <c r="B36" s="962">
        <v>4558</v>
      </c>
      <c r="C36" s="962">
        <v>2194</v>
      </c>
      <c r="D36" s="962">
        <v>2364</v>
      </c>
      <c r="E36" s="630">
        <v>4956</v>
      </c>
      <c r="F36" s="965">
        <f t="shared" si="1"/>
        <v>-398</v>
      </c>
      <c r="G36" s="1472" t="s">
        <v>707</v>
      </c>
      <c r="H36" s="1473">
        <v>1643</v>
      </c>
    </row>
    <row r="37" spans="1:8" s="162" customFormat="1" ht="12.75" customHeight="1">
      <c r="A37" s="161" t="s">
        <v>84</v>
      </c>
      <c r="B37" s="962">
        <v>5931</v>
      </c>
      <c r="C37" s="962">
        <v>2940</v>
      </c>
      <c r="D37" s="962">
        <v>2991</v>
      </c>
      <c r="E37" s="630">
        <v>6366</v>
      </c>
      <c r="F37" s="965">
        <f t="shared" si="1"/>
        <v>-435</v>
      </c>
      <c r="G37" s="1472" t="s">
        <v>708</v>
      </c>
      <c r="H37" s="1473">
        <v>2086</v>
      </c>
    </row>
    <row r="38" spans="1:8" s="162" customFormat="1" ht="12.75" customHeight="1">
      <c r="A38" s="161" t="s">
        <v>85</v>
      </c>
      <c r="B38" s="962">
        <v>7151</v>
      </c>
      <c r="C38" s="962">
        <v>3553</v>
      </c>
      <c r="D38" s="962">
        <v>3598</v>
      </c>
      <c r="E38" s="630">
        <v>7646</v>
      </c>
      <c r="F38" s="965">
        <f t="shared" si="1"/>
        <v>-495</v>
      </c>
      <c r="G38" s="1472" t="s">
        <v>709</v>
      </c>
      <c r="H38" s="1473">
        <v>2481</v>
      </c>
    </row>
    <row r="39" spans="1:8" s="162" customFormat="1" ht="12.75" customHeight="1">
      <c r="A39" s="161" t="s">
        <v>86</v>
      </c>
      <c r="B39" s="962">
        <v>6061</v>
      </c>
      <c r="C39" s="962">
        <v>2992</v>
      </c>
      <c r="D39" s="962">
        <v>3069</v>
      </c>
      <c r="E39" s="630">
        <v>6577</v>
      </c>
      <c r="F39" s="965">
        <f t="shared" si="1"/>
        <v>-516</v>
      </c>
      <c r="G39" s="1472" t="s">
        <v>710</v>
      </c>
      <c r="H39" s="1473">
        <v>2002</v>
      </c>
    </row>
    <row r="40" spans="1:8" s="162" customFormat="1" ht="12.75" customHeight="1">
      <c r="A40" s="161"/>
      <c r="B40" s="962"/>
      <c r="C40" s="962"/>
      <c r="D40" s="962"/>
      <c r="E40" s="630"/>
      <c r="F40" s="965"/>
      <c r="G40" s="1472"/>
      <c r="H40" s="1473"/>
    </row>
    <row r="41" spans="1:8" s="162" customFormat="1" ht="12.75" customHeight="1">
      <c r="A41" s="161" t="s">
        <v>87</v>
      </c>
      <c r="B41" s="962">
        <v>4747</v>
      </c>
      <c r="C41" s="962">
        <v>2318</v>
      </c>
      <c r="D41" s="962">
        <v>2429</v>
      </c>
      <c r="E41" s="630">
        <v>5071</v>
      </c>
      <c r="F41" s="965">
        <f aca="true" t="shared" si="2" ref="F41:F47">B41-E41</f>
        <v>-324</v>
      </c>
      <c r="G41" s="1472" t="s">
        <v>708</v>
      </c>
      <c r="H41" s="1473">
        <v>1535</v>
      </c>
    </row>
    <row r="42" spans="1:8" s="162" customFormat="1" ht="12.75" customHeight="1">
      <c r="A42" s="161" t="s">
        <v>88</v>
      </c>
      <c r="B42" s="962">
        <v>7475</v>
      </c>
      <c r="C42" s="962">
        <v>3629</v>
      </c>
      <c r="D42" s="962">
        <v>3846</v>
      </c>
      <c r="E42" s="163">
        <v>8080</v>
      </c>
      <c r="F42" s="965">
        <f t="shared" si="2"/>
        <v>-605</v>
      </c>
      <c r="G42" s="1472" t="s">
        <v>711</v>
      </c>
      <c r="H42" s="1473">
        <v>2525</v>
      </c>
    </row>
    <row r="43" spans="1:8" s="162" customFormat="1" ht="12.75" customHeight="1">
      <c r="A43" s="161" t="s">
        <v>89</v>
      </c>
      <c r="B43" s="962">
        <v>4698</v>
      </c>
      <c r="C43" s="962">
        <v>2283</v>
      </c>
      <c r="D43" s="962">
        <v>2415</v>
      </c>
      <c r="E43" s="163">
        <v>5007</v>
      </c>
      <c r="F43" s="965">
        <f t="shared" si="2"/>
        <v>-309</v>
      </c>
      <c r="G43" s="1472" t="s">
        <v>712</v>
      </c>
      <c r="H43" s="1473">
        <v>1563</v>
      </c>
    </row>
    <row r="44" spans="1:8" s="162" customFormat="1" ht="12.75" customHeight="1">
      <c r="A44" s="161" t="s">
        <v>90</v>
      </c>
      <c r="B44" s="962">
        <v>6648</v>
      </c>
      <c r="C44" s="962">
        <v>3158</v>
      </c>
      <c r="D44" s="962">
        <v>3490</v>
      </c>
      <c r="E44" s="630">
        <v>7203</v>
      </c>
      <c r="F44" s="965">
        <f t="shared" si="2"/>
        <v>-555</v>
      </c>
      <c r="G44" s="1472" t="s">
        <v>706</v>
      </c>
      <c r="H44" s="1473">
        <v>2227</v>
      </c>
    </row>
    <row r="45" spans="1:8" s="162" customFormat="1" ht="12.75" customHeight="1">
      <c r="A45" s="161" t="s">
        <v>91</v>
      </c>
      <c r="B45" s="962">
        <v>2815</v>
      </c>
      <c r="C45" s="962">
        <v>1402</v>
      </c>
      <c r="D45" s="962">
        <v>1413</v>
      </c>
      <c r="E45" s="630">
        <v>3028</v>
      </c>
      <c r="F45" s="965">
        <f t="shared" si="2"/>
        <v>-213</v>
      </c>
      <c r="G45" s="1472" t="s">
        <v>713</v>
      </c>
      <c r="H45" s="1473">
        <v>927</v>
      </c>
    </row>
    <row r="46" spans="1:8" s="162" customFormat="1" ht="12.75" customHeight="1">
      <c r="A46" s="161" t="s">
        <v>92</v>
      </c>
      <c r="B46" s="962">
        <v>3683</v>
      </c>
      <c r="C46" s="962">
        <v>1771</v>
      </c>
      <c r="D46" s="962">
        <v>1912</v>
      </c>
      <c r="E46" s="630">
        <v>3902</v>
      </c>
      <c r="F46" s="965">
        <f t="shared" si="2"/>
        <v>-219</v>
      </c>
      <c r="G46" s="1472" t="s">
        <v>714</v>
      </c>
      <c r="H46" s="1473">
        <v>1182</v>
      </c>
    </row>
    <row r="47" spans="1:8" s="162" customFormat="1" ht="12.75" customHeight="1">
      <c r="A47" s="161" t="s">
        <v>93</v>
      </c>
      <c r="B47" s="962">
        <v>3882</v>
      </c>
      <c r="C47" s="962">
        <v>1836</v>
      </c>
      <c r="D47" s="962">
        <v>2046</v>
      </c>
      <c r="E47" s="630">
        <v>4199</v>
      </c>
      <c r="F47" s="965">
        <f t="shared" si="2"/>
        <v>-317</v>
      </c>
      <c r="G47" s="1472" t="s">
        <v>715</v>
      </c>
      <c r="H47" s="1473">
        <v>1305</v>
      </c>
    </row>
    <row r="48" spans="1:8" s="162" customFormat="1" ht="12.75" customHeight="1">
      <c r="A48" s="161"/>
      <c r="B48" s="962"/>
      <c r="C48" s="962"/>
      <c r="D48" s="962"/>
      <c r="E48" s="630"/>
      <c r="F48" s="965"/>
      <c r="G48" s="1472"/>
      <c r="H48" s="1473"/>
    </row>
    <row r="49" spans="1:8" s="162" customFormat="1" ht="12.75" customHeight="1">
      <c r="A49" s="161" t="s">
        <v>94</v>
      </c>
      <c r="B49" s="962">
        <v>21502</v>
      </c>
      <c r="C49" s="962">
        <v>10511</v>
      </c>
      <c r="D49" s="962">
        <v>10991</v>
      </c>
      <c r="E49" s="630">
        <v>22463</v>
      </c>
      <c r="F49" s="965">
        <f>B49-E49</f>
        <v>-961</v>
      </c>
      <c r="G49" s="1472" t="s">
        <v>716</v>
      </c>
      <c r="H49" s="1473">
        <v>7419</v>
      </c>
    </row>
    <row r="50" spans="1:8" s="162" customFormat="1" ht="12.75" customHeight="1">
      <c r="A50" s="161" t="s">
        <v>95</v>
      </c>
      <c r="B50" s="962">
        <v>13666</v>
      </c>
      <c r="C50" s="962">
        <v>6707</v>
      </c>
      <c r="D50" s="962">
        <v>6959</v>
      </c>
      <c r="E50" s="630">
        <v>14558</v>
      </c>
      <c r="F50" s="965">
        <f>B50-E50</f>
        <v>-892</v>
      </c>
      <c r="G50" s="1472" t="s">
        <v>717</v>
      </c>
      <c r="H50" s="1473">
        <v>4437</v>
      </c>
    </row>
    <row r="51" spans="1:8" s="162" customFormat="1" ht="12.75" customHeight="1">
      <c r="A51" s="161" t="s">
        <v>96</v>
      </c>
      <c r="B51" s="962">
        <v>6681</v>
      </c>
      <c r="C51" s="962">
        <v>3384</v>
      </c>
      <c r="D51" s="962">
        <v>3297</v>
      </c>
      <c r="E51" s="630">
        <v>7107</v>
      </c>
      <c r="F51" s="965">
        <f>B51-E51</f>
        <v>-426</v>
      </c>
      <c r="G51" s="1472" t="s">
        <v>718</v>
      </c>
      <c r="H51" s="1473">
        <v>2771</v>
      </c>
    </row>
    <row r="52" spans="1:8" s="162" customFormat="1" ht="12.75" customHeight="1">
      <c r="A52" s="161" t="s">
        <v>97</v>
      </c>
      <c r="B52" s="962">
        <v>12256</v>
      </c>
      <c r="C52" s="962">
        <v>6062</v>
      </c>
      <c r="D52" s="962">
        <v>6194</v>
      </c>
      <c r="E52" s="630">
        <v>12890</v>
      </c>
      <c r="F52" s="965">
        <f>B52-E52</f>
        <v>-634</v>
      </c>
      <c r="G52" s="1472" t="s">
        <v>719</v>
      </c>
      <c r="H52" s="1473">
        <v>4366</v>
      </c>
    </row>
    <row r="53" spans="1:8" s="162" customFormat="1" ht="12.75" customHeight="1">
      <c r="A53" s="161" t="s">
        <v>98</v>
      </c>
      <c r="B53" s="962">
        <v>6248</v>
      </c>
      <c r="C53" s="962">
        <v>3054</v>
      </c>
      <c r="D53" s="962">
        <v>3194</v>
      </c>
      <c r="E53" s="630">
        <v>6613</v>
      </c>
      <c r="F53" s="965">
        <f>B53-E53</f>
        <v>-365</v>
      </c>
      <c r="G53" s="1472" t="s">
        <v>715</v>
      </c>
      <c r="H53" s="1473">
        <v>2087</v>
      </c>
    </row>
    <row r="54" spans="1:8" s="162" customFormat="1" ht="12.75" customHeight="1">
      <c r="A54" s="161"/>
      <c r="B54" s="962"/>
      <c r="C54" s="962"/>
      <c r="D54" s="962"/>
      <c r="E54" s="630"/>
      <c r="F54" s="965"/>
      <c r="G54" s="1472"/>
      <c r="H54" s="1473"/>
    </row>
    <row r="55" spans="1:8" s="162" customFormat="1" ht="12.75" customHeight="1">
      <c r="A55" s="161" t="s">
        <v>99</v>
      </c>
      <c r="B55" s="962">
        <v>7357</v>
      </c>
      <c r="C55" s="962">
        <v>3576</v>
      </c>
      <c r="D55" s="962">
        <v>3781</v>
      </c>
      <c r="E55" s="630">
        <v>7601</v>
      </c>
      <c r="F55" s="965">
        <f>B55-E55</f>
        <v>-244</v>
      </c>
      <c r="G55" s="1472" t="s">
        <v>720</v>
      </c>
      <c r="H55" s="1473">
        <v>2363</v>
      </c>
    </row>
    <row r="56" spans="1:8" s="162" customFormat="1" ht="12.75" customHeight="1">
      <c r="A56" s="161" t="s">
        <v>100</v>
      </c>
      <c r="B56" s="962">
        <v>19156</v>
      </c>
      <c r="C56" s="962">
        <v>9172</v>
      </c>
      <c r="D56" s="962">
        <v>9984</v>
      </c>
      <c r="E56" s="630">
        <v>20151</v>
      </c>
      <c r="F56" s="965">
        <f>B56-E56</f>
        <v>-995</v>
      </c>
      <c r="G56" s="1472" t="s">
        <v>721</v>
      </c>
      <c r="H56" s="1473">
        <v>6630</v>
      </c>
    </row>
    <row r="57" spans="1:8" s="162" customFormat="1" ht="12.75" customHeight="1">
      <c r="A57" s="161" t="s">
        <v>101</v>
      </c>
      <c r="B57" s="962">
        <v>12293</v>
      </c>
      <c r="C57" s="962">
        <v>5817</v>
      </c>
      <c r="D57" s="962">
        <v>6476</v>
      </c>
      <c r="E57" s="630">
        <v>13032</v>
      </c>
      <c r="F57" s="965">
        <f>B57-E57</f>
        <v>-739</v>
      </c>
      <c r="G57" s="1472" t="s">
        <v>722</v>
      </c>
      <c r="H57" s="1473">
        <v>4385</v>
      </c>
    </row>
    <row r="58" spans="1:8" s="162" customFormat="1" ht="6" customHeight="1">
      <c r="A58" s="164"/>
      <c r="B58" s="165"/>
      <c r="C58" s="165"/>
      <c r="D58" s="165"/>
      <c r="E58" s="166"/>
      <c r="F58" s="166"/>
      <c r="G58" s="165"/>
      <c r="H58" s="167"/>
    </row>
    <row r="59" spans="1:14" s="162" customFormat="1" ht="15" customHeight="1">
      <c r="A59" s="1091" t="s">
        <v>586</v>
      </c>
      <c r="B59" s="1091"/>
      <c r="C59" s="1091"/>
      <c r="D59" s="1091"/>
      <c r="E59" s="1091"/>
      <c r="F59" s="1091"/>
      <c r="G59" s="1091"/>
      <c r="H59" s="1091"/>
      <c r="I59" s="142"/>
      <c r="J59" s="142"/>
      <c r="K59" s="142"/>
      <c r="L59" s="142"/>
      <c r="M59" s="142"/>
      <c r="N59" s="142"/>
    </row>
    <row r="60" spans="1:14" s="162" customFormat="1" ht="14.25" customHeight="1">
      <c r="A60" s="168" t="s">
        <v>102</v>
      </c>
      <c r="B60" s="169"/>
      <c r="C60" s="169"/>
      <c r="D60" s="169"/>
      <c r="E60" s="169"/>
      <c r="F60" s="169"/>
      <c r="G60" s="169"/>
      <c r="H60" s="169"/>
      <c r="I60" s="142"/>
      <c r="J60" s="142"/>
      <c r="K60" s="142"/>
      <c r="L60" s="142"/>
      <c r="M60" s="142"/>
      <c r="N60" s="142"/>
    </row>
    <row r="61" spans="1:8" ht="12">
      <c r="A61" s="168"/>
      <c r="B61" s="170"/>
      <c r="C61" s="170"/>
      <c r="D61" s="170"/>
      <c r="E61" s="170"/>
      <c r="F61" s="170"/>
      <c r="G61" s="171"/>
      <c r="H61" s="170"/>
    </row>
    <row r="62" spans="5:6" ht="10.5">
      <c r="E62" s="172"/>
      <c r="F62" s="143"/>
    </row>
    <row r="65" ht="10.5">
      <c r="E65" s="173"/>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115" zoomScaleNormal="115" zoomScaleSheetLayoutView="100" zoomScalePageLayoutView="0" workbookViewId="0" topLeftCell="A1">
      <selection activeCell="A6" sqref="A1:IV16384"/>
    </sheetView>
  </sheetViews>
  <sheetFormatPr defaultColWidth="9.00390625" defaultRowHeight="13.5"/>
  <cols>
    <col min="1" max="1" width="12.625" style="63" customWidth="1"/>
    <col min="2" max="2" width="8.125" style="206" customWidth="1"/>
    <col min="3" max="3" width="8.125" style="63" customWidth="1"/>
    <col min="4" max="4" width="8.125" style="174" customWidth="1"/>
    <col min="5" max="6" width="8.00390625" style="63" customWidth="1"/>
    <col min="7" max="8" width="8.25390625" style="174" customWidth="1"/>
    <col min="9" max="9" width="10.375" style="63" customWidth="1"/>
    <col min="10" max="10" width="8.625" style="63" customWidth="1"/>
    <col min="11" max="11" width="7.625" style="63" customWidth="1"/>
    <col min="12" max="16384" width="9.00390625" style="63" customWidth="1"/>
  </cols>
  <sheetData>
    <row r="1" spans="1:2" ht="14.25" customHeight="1">
      <c r="A1" s="1113"/>
      <c r="B1" s="1113"/>
    </row>
    <row r="2" spans="1:2" ht="26.25" customHeight="1">
      <c r="A2" s="1119" t="s">
        <v>365</v>
      </c>
      <c r="B2" s="1119"/>
    </row>
    <row r="3" spans="1:9" ht="18.75" customHeight="1" thickBot="1">
      <c r="A3" s="175" t="s">
        <v>103</v>
      </c>
      <c r="B3" s="176"/>
      <c r="G3" s="177"/>
      <c r="H3" s="178"/>
      <c r="I3" s="179"/>
    </row>
    <row r="4" spans="1:12" ht="14.25" customHeight="1" thickTop="1">
      <c r="A4" s="180" t="s">
        <v>1</v>
      </c>
      <c r="B4" s="1114" t="s">
        <v>280</v>
      </c>
      <c r="C4" s="1115"/>
      <c r="D4" s="1116"/>
      <c r="E4" s="1114" t="s">
        <v>281</v>
      </c>
      <c r="F4" s="1115"/>
      <c r="G4" s="1116"/>
      <c r="H4" s="181" t="s">
        <v>218</v>
      </c>
      <c r="I4" s="182"/>
      <c r="L4" s="183"/>
    </row>
    <row r="5" spans="1:9" ht="10.5">
      <c r="A5" s="184"/>
      <c r="B5" s="1117" t="s">
        <v>282</v>
      </c>
      <c r="C5" s="1117" t="s">
        <v>283</v>
      </c>
      <c r="D5" s="1117" t="s">
        <v>284</v>
      </c>
      <c r="E5" s="1117" t="s">
        <v>104</v>
      </c>
      <c r="F5" s="1117" t="s">
        <v>105</v>
      </c>
      <c r="G5" s="1117" t="s">
        <v>284</v>
      </c>
      <c r="H5" s="1109" t="s">
        <v>285</v>
      </c>
      <c r="I5" s="182"/>
    </row>
    <row r="6" spans="1:9" ht="10.5" customHeight="1">
      <c r="A6" s="185" t="s">
        <v>22</v>
      </c>
      <c r="B6" s="1118"/>
      <c r="C6" s="1118"/>
      <c r="D6" s="1118"/>
      <c r="E6" s="1118"/>
      <c r="F6" s="1118"/>
      <c r="G6" s="1118"/>
      <c r="H6" s="1470"/>
      <c r="I6" s="182"/>
    </row>
    <row r="7" spans="1:9" ht="10.5">
      <c r="A7" s="138"/>
      <c r="B7" s="186" t="s">
        <v>106</v>
      </c>
      <c r="C7" s="186" t="s">
        <v>106</v>
      </c>
      <c r="D7" s="186" t="s">
        <v>106</v>
      </c>
      <c r="E7" s="186" t="s">
        <v>106</v>
      </c>
      <c r="F7" s="186" t="s">
        <v>106</v>
      </c>
      <c r="G7" s="186" t="s">
        <v>106</v>
      </c>
      <c r="H7" s="186" t="s">
        <v>106</v>
      </c>
      <c r="I7" s="187"/>
    </row>
    <row r="8" spans="1:13" s="83" customFormat="1" ht="16.5" customHeight="1">
      <c r="A8" s="29" t="s">
        <v>613</v>
      </c>
      <c r="B8" s="160">
        <v>6337</v>
      </c>
      <c r="C8" s="160">
        <v>15253</v>
      </c>
      <c r="D8" s="188">
        <v>-8916</v>
      </c>
      <c r="E8" s="160">
        <v>13883</v>
      </c>
      <c r="F8" s="160">
        <v>17070</v>
      </c>
      <c r="G8" s="188">
        <v>-3187</v>
      </c>
      <c r="H8" s="189">
        <v>-12103</v>
      </c>
      <c r="I8" s="30"/>
      <c r="J8" s="190"/>
      <c r="M8" s="191"/>
    </row>
    <row r="9" spans="1:18" s="83" customFormat="1" ht="16.5" customHeight="1">
      <c r="A9" s="29" t="s">
        <v>614</v>
      </c>
      <c r="B9" s="160">
        <v>5922</v>
      </c>
      <c r="C9" s="160">
        <v>15940</v>
      </c>
      <c r="D9" s="192">
        <v>-10018</v>
      </c>
      <c r="E9" s="192">
        <v>13453</v>
      </c>
      <c r="F9" s="192">
        <v>16733</v>
      </c>
      <c r="G9" s="192">
        <v>-3280</v>
      </c>
      <c r="H9" s="193">
        <v>-13298</v>
      </c>
      <c r="I9" s="30"/>
      <c r="J9" s="190"/>
      <c r="K9" s="194"/>
      <c r="L9" s="194"/>
      <c r="M9" s="195"/>
      <c r="N9" s="194"/>
      <c r="O9" s="194"/>
      <c r="P9" s="195"/>
      <c r="Q9" s="195"/>
      <c r="R9" s="30"/>
    </row>
    <row r="10" spans="1:18" s="83" customFormat="1" ht="16.5" customHeight="1">
      <c r="A10" s="29" t="s">
        <v>615</v>
      </c>
      <c r="B10" s="160">
        <v>5722</v>
      </c>
      <c r="C10" s="160">
        <v>16259</v>
      </c>
      <c r="D10" s="192">
        <v>-10537</v>
      </c>
      <c r="E10" s="160">
        <v>14484</v>
      </c>
      <c r="F10" s="160">
        <v>17705</v>
      </c>
      <c r="G10" s="192">
        <v>-3221</v>
      </c>
      <c r="H10" s="193">
        <v>-13758</v>
      </c>
      <c r="I10" s="194"/>
      <c r="J10" s="190"/>
      <c r="K10" s="194"/>
      <c r="L10" s="194"/>
      <c r="M10" s="195"/>
      <c r="N10" s="194"/>
      <c r="O10" s="194"/>
      <c r="P10" s="195"/>
      <c r="Q10" s="195"/>
      <c r="R10" s="30"/>
    </row>
    <row r="11" spans="1:13" s="83" customFormat="1" ht="14.25" customHeight="1">
      <c r="A11" s="196"/>
      <c r="B11" s="160"/>
      <c r="C11" s="160"/>
      <c r="D11" s="160"/>
      <c r="E11" s="160"/>
      <c r="F11" s="160"/>
      <c r="G11" s="160"/>
      <c r="H11" s="197"/>
      <c r="I11" s="194"/>
      <c r="M11" s="191"/>
    </row>
    <row r="12" spans="1:17" ht="16.5" customHeight="1">
      <c r="A12" s="29" t="s">
        <v>676</v>
      </c>
      <c r="B12" s="160">
        <v>459</v>
      </c>
      <c r="C12" s="160">
        <v>1431</v>
      </c>
      <c r="D12" s="188">
        <v>-972</v>
      </c>
      <c r="E12" s="160">
        <v>2751</v>
      </c>
      <c r="F12" s="160">
        <v>5384</v>
      </c>
      <c r="G12" s="188">
        <v>-2633</v>
      </c>
      <c r="H12" s="189">
        <v>-3605</v>
      </c>
      <c r="I12" s="30"/>
      <c r="Q12" s="198"/>
    </row>
    <row r="13" spans="1:9" ht="16.5" customHeight="1">
      <c r="A13" s="29" t="s">
        <v>544</v>
      </c>
      <c r="B13" s="160">
        <v>400</v>
      </c>
      <c r="C13" s="160">
        <v>1317</v>
      </c>
      <c r="D13" s="188">
        <v>-917</v>
      </c>
      <c r="E13" s="160">
        <v>2699</v>
      </c>
      <c r="F13" s="160">
        <v>2530</v>
      </c>
      <c r="G13" s="188">
        <v>169</v>
      </c>
      <c r="H13" s="189">
        <v>-748</v>
      </c>
      <c r="I13" s="30"/>
    </row>
    <row r="14" spans="1:9" ht="16.5" customHeight="1">
      <c r="A14" s="29" t="s">
        <v>557</v>
      </c>
      <c r="B14" s="160">
        <v>466</v>
      </c>
      <c r="C14" s="160">
        <v>1334</v>
      </c>
      <c r="D14" s="188">
        <v>-868</v>
      </c>
      <c r="E14" s="160">
        <v>1215</v>
      </c>
      <c r="F14" s="160">
        <v>1063</v>
      </c>
      <c r="G14" s="188">
        <v>152</v>
      </c>
      <c r="H14" s="189">
        <v>-716</v>
      </c>
      <c r="I14" s="30"/>
    </row>
    <row r="15" spans="1:9" ht="16.5" customHeight="1">
      <c r="A15" s="29" t="s">
        <v>545</v>
      </c>
      <c r="B15" s="160">
        <v>435</v>
      </c>
      <c r="C15" s="160">
        <v>1315</v>
      </c>
      <c r="D15" s="188">
        <v>-880</v>
      </c>
      <c r="E15" s="160">
        <v>1062</v>
      </c>
      <c r="F15" s="160">
        <v>1027</v>
      </c>
      <c r="G15" s="188">
        <v>35</v>
      </c>
      <c r="H15" s="189">
        <v>-845</v>
      </c>
      <c r="I15" s="30"/>
    </row>
    <row r="16" spans="1:9" ht="16.5" customHeight="1">
      <c r="A16" s="29" t="s">
        <v>546</v>
      </c>
      <c r="B16" s="160">
        <v>488</v>
      </c>
      <c r="C16" s="160">
        <v>1185</v>
      </c>
      <c r="D16" s="188">
        <v>-697</v>
      </c>
      <c r="E16" s="160">
        <v>1156</v>
      </c>
      <c r="F16" s="160">
        <v>1194</v>
      </c>
      <c r="G16" s="188">
        <v>-38</v>
      </c>
      <c r="H16" s="189">
        <v>-735</v>
      </c>
      <c r="I16" s="30"/>
    </row>
    <row r="17" spans="1:9" ht="16.5" customHeight="1">
      <c r="A17" s="29" t="s">
        <v>547</v>
      </c>
      <c r="B17" s="160">
        <v>517</v>
      </c>
      <c r="C17" s="160">
        <v>1430</v>
      </c>
      <c r="D17" s="188">
        <v>-913</v>
      </c>
      <c r="E17" s="160">
        <v>1016</v>
      </c>
      <c r="F17" s="160">
        <v>1107</v>
      </c>
      <c r="G17" s="188">
        <v>-91</v>
      </c>
      <c r="H17" s="189">
        <v>-1004</v>
      </c>
      <c r="I17" s="30"/>
    </row>
    <row r="18" spans="1:12" ht="16.5" customHeight="1">
      <c r="A18" s="29" t="s">
        <v>548</v>
      </c>
      <c r="B18" s="160">
        <v>537</v>
      </c>
      <c r="C18" s="160">
        <v>1329</v>
      </c>
      <c r="D18" s="188">
        <v>-792</v>
      </c>
      <c r="E18" s="160">
        <v>876</v>
      </c>
      <c r="F18" s="160">
        <v>1081</v>
      </c>
      <c r="G18" s="188">
        <v>-205</v>
      </c>
      <c r="H18" s="189">
        <v>-997</v>
      </c>
      <c r="I18" s="30"/>
      <c r="L18" s="199"/>
    </row>
    <row r="19" spans="1:9" ht="16.5" customHeight="1">
      <c r="A19" s="29" t="s">
        <v>549</v>
      </c>
      <c r="B19" s="160">
        <v>514</v>
      </c>
      <c r="C19" s="160">
        <v>1464</v>
      </c>
      <c r="D19" s="188">
        <v>-950</v>
      </c>
      <c r="E19" s="160">
        <v>921</v>
      </c>
      <c r="F19" s="160">
        <v>1022</v>
      </c>
      <c r="G19" s="188">
        <v>-101</v>
      </c>
      <c r="H19" s="189">
        <v>-1051</v>
      </c>
      <c r="I19" s="30"/>
    </row>
    <row r="20" spans="1:9" ht="16.5" customHeight="1">
      <c r="A20" s="29" t="s">
        <v>550</v>
      </c>
      <c r="B20" s="160">
        <v>479</v>
      </c>
      <c r="C20" s="160">
        <v>1541</v>
      </c>
      <c r="D20" s="188">
        <v>-1062</v>
      </c>
      <c r="E20" s="160">
        <v>806</v>
      </c>
      <c r="F20" s="160">
        <v>879</v>
      </c>
      <c r="G20" s="188">
        <v>-73</v>
      </c>
      <c r="H20" s="189">
        <v>-1135</v>
      </c>
      <c r="I20" s="30"/>
    </row>
    <row r="21" spans="1:9" ht="16.5" customHeight="1">
      <c r="A21" s="29" t="s">
        <v>502</v>
      </c>
      <c r="B21" s="160">
        <v>481</v>
      </c>
      <c r="C21" s="160">
        <v>1597</v>
      </c>
      <c r="D21" s="188">
        <v>-1116</v>
      </c>
      <c r="E21" s="160">
        <v>861</v>
      </c>
      <c r="F21" s="160">
        <v>853</v>
      </c>
      <c r="G21" s="188">
        <v>8</v>
      </c>
      <c r="H21" s="189">
        <v>-1108</v>
      </c>
      <c r="I21" s="30"/>
    </row>
    <row r="22" spans="1:9" ht="16.5" customHeight="1">
      <c r="A22" s="29" t="s">
        <v>643</v>
      </c>
      <c r="B22" s="160">
        <v>462</v>
      </c>
      <c r="C22" s="160">
        <v>1693</v>
      </c>
      <c r="D22" s="188">
        <v>-1231</v>
      </c>
      <c r="E22" s="160">
        <v>797</v>
      </c>
      <c r="F22" s="160">
        <v>843</v>
      </c>
      <c r="G22" s="188">
        <v>-46</v>
      </c>
      <c r="H22" s="189">
        <v>-1277</v>
      </c>
      <c r="I22" s="194"/>
    </row>
    <row r="23" spans="1:9" ht="16.5" customHeight="1">
      <c r="A23" s="29" t="s">
        <v>684</v>
      </c>
      <c r="B23" s="160">
        <v>389</v>
      </c>
      <c r="C23" s="160">
        <v>1421</v>
      </c>
      <c r="D23" s="188">
        <v>-1032</v>
      </c>
      <c r="E23" s="160">
        <v>857</v>
      </c>
      <c r="F23" s="160">
        <v>1068</v>
      </c>
      <c r="G23" s="188">
        <v>-211</v>
      </c>
      <c r="H23" s="189">
        <v>-1243</v>
      </c>
      <c r="I23" s="194"/>
    </row>
    <row r="24" spans="1:9" ht="16.5" customHeight="1">
      <c r="A24" s="29" t="s">
        <v>685</v>
      </c>
      <c r="B24" s="160">
        <v>427</v>
      </c>
      <c r="C24" s="160">
        <v>1412</v>
      </c>
      <c r="D24" s="188">
        <v>-985</v>
      </c>
      <c r="E24" s="160">
        <v>2879</v>
      </c>
      <c r="F24" s="160">
        <v>5409</v>
      </c>
      <c r="G24" s="188">
        <v>-2530</v>
      </c>
      <c r="H24" s="189">
        <v>-3515</v>
      </c>
      <c r="I24" s="194"/>
    </row>
    <row r="25" spans="1:9" ht="6" customHeight="1">
      <c r="A25" s="200"/>
      <c r="B25" s="201"/>
      <c r="C25" s="201"/>
      <c r="D25" s="201"/>
      <c r="E25" s="201"/>
      <c r="F25" s="201"/>
      <c r="G25" s="201"/>
      <c r="H25" s="202"/>
      <c r="I25" s="194"/>
    </row>
    <row r="26" spans="1:9" ht="12.75" customHeight="1">
      <c r="A26" s="100" t="s">
        <v>587</v>
      </c>
      <c r="B26" s="203"/>
      <c r="C26" s="97"/>
      <c r="D26" s="204"/>
      <c r="E26" s="97"/>
      <c r="F26" s="97"/>
      <c r="G26" s="204"/>
      <c r="H26" s="204"/>
      <c r="I26" s="97"/>
    </row>
    <row r="27" spans="1:9" ht="12.75" customHeight="1">
      <c r="A27" s="100" t="s">
        <v>571</v>
      </c>
      <c r="B27" s="203"/>
      <c r="C27" s="97"/>
      <c r="D27" s="204"/>
      <c r="E27" s="97"/>
      <c r="F27" s="97"/>
      <c r="G27" s="204"/>
      <c r="H27" s="204"/>
      <c r="I27" s="97"/>
    </row>
    <row r="28" spans="1:9" ht="12.75" customHeight="1">
      <c r="A28" s="205"/>
      <c r="B28" s="203"/>
      <c r="C28" s="97"/>
      <c r="D28" s="204"/>
      <c r="E28" s="97"/>
      <c r="F28" s="97"/>
      <c r="G28" s="204"/>
      <c r="H28" s="204"/>
      <c r="I28" s="97"/>
    </row>
    <row r="29" spans="1:9" ht="10.5" customHeight="1">
      <c r="A29" s="170"/>
      <c r="B29" s="203"/>
      <c r="C29" s="97"/>
      <c r="D29" s="204"/>
      <c r="E29" s="97"/>
      <c r="F29" s="97"/>
      <c r="G29" s="204"/>
      <c r="H29" s="204"/>
      <c r="I29" s="97"/>
    </row>
    <row r="30" ht="9.75" customHeight="1"/>
    <row r="31" ht="8.25" customHeight="1"/>
    <row r="32" spans="1:11" ht="18.75" customHeight="1" thickBot="1">
      <c r="A32" s="1110" t="s">
        <v>103</v>
      </c>
      <c r="B32" s="1110"/>
      <c r="C32" s="124"/>
      <c r="D32" s="124"/>
      <c r="E32" s="124"/>
      <c r="F32" s="124"/>
      <c r="G32" s="124"/>
      <c r="H32" s="124"/>
      <c r="I32" s="124"/>
      <c r="J32" s="124"/>
      <c r="K32" s="124"/>
    </row>
    <row r="33" spans="1:11" ht="11.25" thickTop="1">
      <c r="A33" s="207" t="s">
        <v>1</v>
      </c>
      <c r="B33" s="1111" t="s">
        <v>286</v>
      </c>
      <c r="C33" s="1111" t="s">
        <v>287</v>
      </c>
      <c r="D33" s="1107" t="s">
        <v>288</v>
      </c>
      <c r="E33" s="1112"/>
      <c r="F33" s="1107" t="s">
        <v>289</v>
      </c>
      <c r="G33" s="1112"/>
      <c r="H33" s="1107" t="s">
        <v>290</v>
      </c>
      <c r="I33" s="1112"/>
      <c r="J33" s="1107" t="s">
        <v>291</v>
      </c>
      <c r="K33" s="1108"/>
    </row>
    <row r="34" spans="1:11" ht="11.25" customHeight="1">
      <c r="A34" s="125"/>
      <c r="B34" s="1070"/>
      <c r="C34" s="1070"/>
      <c r="D34" s="1069" t="s">
        <v>107</v>
      </c>
      <c r="E34" s="208" t="s">
        <v>292</v>
      </c>
      <c r="F34" s="1069" t="s">
        <v>107</v>
      </c>
      <c r="G34" s="1069" t="s">
        <v>293</v>
      </c>
      <c r="H34" s="1069" t="s">
        <v>107</v>
      </c>
      <c r="I34" s="1069" t="s">
        <v>294</v>
      </c>
      <c r="J34" s="1069" t="s">
        <v>107</v>
      </c>
      <c r="K34" s="1034" t="s">
        <v>295</v>
      </c>
    </row>
    <row r="35" spans="1:11" ht="11.25" customHeight="1">
      <c r="A35" s="125" t="s">
        <v>22</v>
      </c>
      <c r="B35" s="1071"/>
      <c r="C35" s="1071"/>
      <c r="D35" s="1071"/>
      <c r="E35" s="22" t="s">
        <v>287</v>
      </c>
      <c r="F35" s="1071"/>
      <c r="G35" s="1071"/>
      <c r="H35" s="1071"/>
      <c r="I35" s="1071"/>
      <c r="J35" s="1071"/>
      <c r="K35" s="1060"/>
    </row>
    <row r="36" spans="1:12" ht="10.5">
      <c r="A36" s="209"/>
      <c r="B36" s="210"/>
      <c r="C36" s="210"/>
      <c r="D36" s="211" t="s">
        <v>19</v>
      </c>
      <c r="E36" s="210"/>
      <c r="F36" s="211" t="s">
        <v>19</v>
      </c>
      <c r="G36" s="210"/>
      <c r="H36" s="211" t="s">
        <v>48</v>
      </c>
      <c r="I36" s="210"/>
      <c r="J36" s="211" t="s">
        <v>48</v>
      </c>
      <c r="K36" s="212"/>
      <c r="L36" s="79"/>
    </row>
    <row r="37" spans="1:12" ht="16.5" customHeight="1">
      <c r="A37" s="29" t="s">
        <v>576</v>
      </c>
      <c r="B37" s="213">
        <v>6</v>
      </c>
      <c r="C37" s="213">
        <v>14.7</v>
      </c>
      <c r="D37" s="109">
        <v>15</v>
      </c>
      <c r="E37" s="213">
        <v>2.3</v>
      </c>
      <c r="F37" s="109">
        <v>147</v>
      </c>
      <c r="G37" s="213">
        <v>22.4</v>
      </c>
      <c r="H37" s="109">
        <v>4014</v>
      </c>
      <c r="I37" s="213">
        <v>3.8</v>
      </c>
      <c r="J37" s="109">
        <v>1433</v>
      </c>
      <c r="K37" s="214">
        <v>1.34</v>
      </c>
      <c r="L37" s="79"/>
    </row>
    <row r="38" spans="1:11" ht="16.5" customHeight="1">
      <c r="A38" s="29" t="s">
        <v>574</v>
      </c>
      <c r="B38" s="213">
        <v>5.9</v>
      </c>
      <c r="C38" s="213">
        <v>14.5</v>
      </c>
      <c r="D38" s="109">
        <v>14</v>
      </c>
      <c r="E38" s="213">
        <v>2.3</v>
      </c>
      <c r="F38" s="109">
        <v>119</v>
      </c>
      <c r="G38" s="213">
        <v>18.8</v>
      </c>
      <c r="H38" s="109">
        <v>3530</v>
      </c>
      <c r="I38" s="213">
        <v>3.3</v>
      </c>
      <c r="J38" s="109">
        <v>1362</v>
      </c>
      <c r="K38" s="214">
        <v>1.28</v>
      </c>
    </row>
    <row r="39" spans="1:11" ht="16.5" customHeight="1">
      <c r="A39" s="29" t="s">
        <v>575</v>
      </c>
      <c r="B39" s="213">
        <v>5.6</v>
      </c>
      <c r="C39" s="213">
        <v>15</v>
      </c>
      <c r="D39" s="109">
        <v>6</v>
      </c>
      <c r="E39" s="213">
        <v>1</v>
      </c>
      <c r="F39" s="109">
        <v>98</v>
      </c>
      <c r="G39" s="213">
        <v>16.3</v>
      </c>
      <c r="H39" s="109">
        <v>3386</v>
      </c>
      <c r="I39" s="213">
        <v>3.2</v>
      </c>
      <c r="J39" s="109">
        <v>1240</v>
      </c>
      <c r="K39" s="214">
        <v>1.18</v>
      </c>
    </row>
    <row r="40" spans="1:11" ht="16.5" customHeight="1">
      <c r="A40" s="215"/>
      <c r="B40" s="213"/>
      <c r="C40" s="213"/>
      <c r="D40" s="109"/>
      <c r="E40" s="213"/>
      <c r="F40" s="109"/>
      <c r="G40" s="213"/>
      <c r="H40" s="109"/>
      <c r="I40" s="213"/>
      <c r="J40" s="109"/>
      <c r="K40" s="214"/>
    </row>
    <row r="41" spans="1:11" ht="14.25" customHeight="1">
      <c r="A41" s="29" t="s">
        <v>628</v>
      </c>
      <c r="B41" s="35" t="s">
        <v>227</v>
      </c>
      <c r="C41" s="35" t="s">
        <v>227</v>
      </c>
      <c r="D41" s="216">
        <v>0</v>
      </c>
      <c r="E41" s="35" t="s">
        <v>227</v>
      </c>
      <c r="F41" s="109">
        <v>12</v>
      </c>
      <c r="G41" s="35" t="s">
        <v>227</v>
      </c>
      <c r="H41" s="109">
        <v>260</v>
      </c>
      <c r="I41" s="35" t="s">
        <v>227</v>
      </c>
      <c r="J41" s="109">
        <v>96</v>
      </c>
      <c r="K41" s="217" t="s">
        <v>227</v>
      </c>
    </row>
    <row r="42" spans="1:11" ht="14.25" customHeight="1">
      <c r="A42" s="29" t="s">
        <v>580</v>
      </c>
      <c r="B42" s="35" t="s">
        <v>227</v>
      </c>
      <c r="C42" s="35" t="s">
        <v>227</v>
      </c>
      <c r="D42" s="216">
        <v>2</v>
      </c>
      <c r="E42" s="35" t="s">
        <v>227</v>
      </c>
      <c r="F42" s="109">
        <v>11</v>
      </c>
      <c r="G42" s="35" t="s">
        <v>227</v>
      </c>
      <c r="H42" s="109">
        <v>301</v>
      </c>
      <c r="I42" s="35" t="s">
        <v>227</v>
      </c>
      <c r="J42" s="109">
        <v>85</v>
      </c>
      <c r="K42" s="217" t="s">
        <v>227</v>
      </c>
    </row>
    <row r="43" spans="1:11" ht="14.25" customHeight="1">
      <c r="A43" s="29" t="s">
        <v>499</v>
      </c>
      <c r="B43" s="35" t="s">
        <v>227</v>
      </c>
      <c r="C43" s="35" t="s">
        <v>227</v>
      </c>
      <c r="D43" s="216">
        <v>1</v>
      </c>
      <c r="E43" s="35" t="s">
        <v>227</v>
      </c>
      <c r="F43" s="109">
        <v>6</v>
      </c>
      <c r="G43" s="35" t="s">
        <v>227</v>
      </c>
      <c r="H43" s="109">
        <v>246</v>
      </c>
      <c r="I43" s="35" t="s">
        <v>227</v>
      </c>
      <c r="J43" s="109">
        <v>91</v>
      </c>
      <c r="K43" s="217" t="s">
        <v>227</v>
      </c>
    </row>
    <row r="44" spans="1:11" ht="14.25" customHeight="1">
      <c r="A44" s="29" t="s">
        <v>543</v>
      </c>
      <c r="B44" s="35" t="s">
        <v>227</v>
      </c>
      <c r="C44" s="35" t="s">
        <v>227</v>
      </c>
      <c r="D44" s="216">
        <v>1</v>
      </c>
      <c r="E44" s="35" t="s">
        <v>227</v>
      </c>
      <c r="F44" s="109">
        <v>7</v>
      </c>
      <c r="G44" s="35" t="s">
        <v>227</v>
      </c>
      <c r="H44" s="109">
        <v>367</v>
      </c>
      <c r="I44" s="35" t="s">
        <v>227</v>
      </c>
      <c r="J44" s="109">
        <v>121</v>
      </c>
      <c r="K44" s="217" t="s">
        <v>227</v>
      </c>
    </row>
    <row r="45" spans="1:11" ht="14.25" customHeight="1">
      <c r="A45" s="29" t="s">
        <v>544</v>
      </c>
      <c r="B45" s="35" t="s">
        <v>227</v>
      </c>
      <c r="C45" s="35" t="s">
        <v>227</v>
      </c>
      <c r="D45" s="216">
        <v>0</v>
      </c>
      <c r="E45" s="35" t="s">
        <v>227</v>
      </c>
      <c r="F45" s="109">
        <v>9</v>
      </c>
      <c r="G45" s="35" t="s">
        <v>227</v>
      </c>
      <c r="H45" s="109">
        <v>173</v>
      </c>
      <c r="I45" s="35" t="s">
        <v>227</v>
      </c>
      <c r="J45" s="109">
        <v>105</v>
      </c>
      <c r="K45" s="217" t="s">
        <v>227</v>
      </c>
    </row>
    <row r="46" spans="1:11" ht="14.25" customHeight="1">
      <c r="A46" s="29" t="s">
        <v>557</v>
      </c>
      <c r="B46" s="35" t="s">
        <v>227</v>
      </c>
      <c r="C46" s="35" t="s">
        <v>227</v>
      </c>
      <c r="D46" s="216">
        <v>5</v>
      </c>
      <c r="E46" s="35" t="s">
        <v>227</v>
      </c>
      <c r="F46" s="109">
        <v>6</v>
      </c>
      <c r="G46" s="35" t="s">
        <v>227</v>
      </c>
      <c r="H46" s="109">
        <v>286</v>
      </c>
      <c r="I46" s="35" t="s">
        <v>227</v>
      </c>
      <c r="J46" s="109">
        <v>91</v>
      </c>
      <c r="K46" s="217" t="s">
        <v>227</v>
      </c>
    </row>
    <row r="47" spans="1:11" ht="14.25" customHeight="1">
      <c r="A47" s="29" t="s">
        <v>545</v>
      </c>
      <c r="B47" s="35" t="s">
        <v>227</v>
      </c>
      <c r="C47" s="35" t="s">
        <v>227</v>
      </c>
      <c r="D47" s="216">
        <v>0</v>
      </c>
      <c r="E47" s="35" t="s">
        <v>227</v>
      </c>
      <c r="F47" s="109">
        <v>9</v>
      </c>
      <c r="G47" s="35" t="s">
        <v>227</v>
      </c>
      <c r="H47" s="109">
        <v>247</v>
      </c>
      <c r="I47" s="35" t="s">
        <v>227</v>
      </c>
      <c r="J47" s="109">
        <v>117</v>
      </c>
      <c r="K47" s="217" t="s">
        <v>227</v>
      </c>
    </row>
    <row r="48" spans="1:11" ht="14.25" customHeight="1">
      <c r="A48" s="29" t="s">
        <v>546</v>
      </c>
      <c r="B48" s="35" t="s">
        <v>227</v>
      </c>
      <c r="C48" s="35" t="s">
        <v>227</v>
      </c>
      <c r="D48" s="216">
        <v>0</v>
      </c>
      <c r="E48" s="35" t="s">
        <v>227</v>
      </c>
      <c r="F48" s="109">
        <v>7</v>
      </c>
      <c r="G48" s="35" t="s">
        <v>227</v>
      </c>
      <c r="H48" s="109">
        <v>280</v>
      </c>
      <c r="I48" s="35" t="s">
        <v>227</v>
      </c>
      <c r="J48" s="109">
        <v>104</v>
      </c>
      <c r="K48" s="217" t="s">
        <v>227</v>
      </c>
    </row>
    <row r="49" spans="1:11" ht="14.25" customHeight="1">
      <c r="A49" s="29" t="s">
        <v>547</v>
      </c>
      <c r="B49" s="35" t="s">
        <v>227</v>
      </c>
      <c r="C49" s="35" t="s">
        <v>227</v>
      </c>
      <c r="D49" s="216">
        <v>1</v>
      </c>
      <c r="E49" s="35" t="s">
        <v>227</v>
      </c>
      <c r="F49" s="109">
        <v>15</v>
      </c>
      <c r="G49" s="35" t="s">
        <v>227</v>
      </c>
      <c r="H49" s="109">
        <v>269</v>
      </c>
      <c r="I49" s="35" t="s">
        <v>227</v>
      </c>
      <c r="J49" s="109">
        <v>106</v>
      </c>
      <c r="K49" s="217" t="s">
        <v>227</v>
      </c>
    </row>
    <row r="50" spans="1:11" ht="14.25" customHeight="1">
      <c r="A50" s="29" t="s">
        <v>548</v>
      </c>
      <c r="B50" s="35" t="s">
        <v>227</v>
      </c>
      <c r="C50" s="35" t="s">
        <v>227</v>
      </c>
      <c r="D50" s="109">
        <v>1</v>
      </c>
      <c r="E50" s="35" t="s">
        <v>227</v>
      </c>
      <c r="F50" s="109">
        <v>10</v>
      </c>
      <c r="G50" s="35" t="s">
        <v>227</v>
      </c>
      <c r="H50" s="109">
        <v>176</v>
      </c>
      <c r="I50" s="35" t="s">
        <v>227</v>
      </c>
      <c r="J50" s="109">
        <v>85</v>
      </c>
      <c r="K50" s="217" t="s">
        <v>227</v>
      </c>
    </row>
    <row r="51" spans="1:11" ht="14.25" customHeight="1">
      <c r="A51" s="29" t="s">
        <v>549</v>
      </c>
      <c r="B51" s="35" t="s">
        <v>227</v>
      </c>
      <c r="C51" s="35" t="s">
        <v>227</v>
      </c>
      <c r="D51" s="109">
        <v>1</v>
      </c>
      <c r="E51" s="35" t="s">
        <v>227</v>
      </c>
      <c r="F51" s="109">
        <v>17</v>
      </c>
      <c r="G51" s="35" t="s">
        <v>227</v>
      </c>
      <c r="H51" s="109">
        <v>241</v>
      </c>
      <c r="I51" s="35" t="s">
        <v>227</v>
      </c>
      <c r="J51" s="109">
        <v>86</v>
      </c>
      <c r="K51" s="217" t="s">
        <v>227</v>
      </c>
    </row>
    <row r="52" spans="1:11" ht="14.25" customHeight="1">
      <c r="A52" s="29" t="s">
        <v>550</v>
      </c>
      <c r="B52" s="35" t="s">
        <v>227</v>
      </c>
      <c r="C52" s="35" t="s">
        <v>227</v>
      </c>
      <c r="D52" s="109">
        <v>2</v>
      </c>
      <c r="E52" s="35" t="s">
        <v>227</v>
      </c>
      <c r="F52" s="109">
        <v>11</v>
      </c>
      <c r="G52" s="35" t="s">
        <v>227</v>
      </c>
      <c r="H52" s="109">
        <v>334</v>
      </c>
      <c r="I52" s="35" t="s">
        <v>227</v>
      </c>
      <c r="J52" s="109">
        <v>96</v>
      </c>
      <c r="K52" s="217" t="s">
        <v>227</v>
      </c>
    </row>
    <row r="53" spans="1:11" ht="14.25" customHeight="1">
      <c r="A53" s="29" t="s">
        <v>618</v>
      </c>
      <c r="B53" s="35" t="s">
        <v>558</v>
      </c>
      <c r="C53" s="35" t="s">
        <v>227</v>
      </c>
      <c r="D53" s="109">
        <v>2</v>
      </c>
      <c r="E53" s="35" t="s">
        <v>227</v>
      </c>
      <c r="F53" s="109">
        <v>6</v>
      </c>
      <c r="G53" s="35" t="s">
        <v>227</v>
      </c>
      <c r="H53" s="109">
        <v>264</v>
      </c>
      <c r="I53" s="35" t="s">
        <v>227</v>
      </c>
      <c r="J53" s="109">
        <v>110</v>
      </c>
      <c r="K53" s="217" t="s">
        <v>227</v>
      </c>
    </row>
    <row r="54" spans="1:12" ht="6" customHeight="1">
      <c r="A54" s="215"/>
      <c r="B54" s="218"/>
      <c r="C54" s="218"/>
      <c r="D54" s="218"/>
      <c r="E54" s="218"/>
      <c r="F54" s="218"/>
      <c r="G54" s="218"/>
      <c r="H54" s="218"/>
      <c r="I54" s="218"/>
      <c r="J54" s="218"/>
      <c r="K54" s="219"/>
      <c r="L54" s="79"/>
    </row>
    <row r="55" spans="1:8" ht="12.75" customHeight="1">
      <c r="A55" s="220" t="s">
        <v>390</v>
      </c>
      <c r="B55" s="63"/>
      <c r="D55" s="63"/>
      <c r="G55" s="63"/>
      <c r="H55" s="63"/>
    </row>
    <row r="56" ht="12.75" customHeight="1">
      <c r="A56" s="100" t="s">
        <v>391</v>
      </c>
    </row>
    <row r="57" spans="1:13" ht="12.75" customHeight="1">
      <c r="A57" s="100" t="s">
        <v>604</v>
      </c>
      <c r="M57" s="175"/>
    </row>
    <row r="58" ht="12.75" customHeight="1">
      <c r="A58" s="100" t="s">
        <v>569</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5" zoomScaleNormal="85" zoomScaleSheetLayoutView="75" zoomScalePageLayoutView="0" workbookViewId="0" topLeftCell="A1">
      <selection activeCell="A6" sqref="A1:IV16384"/>
    </sheetView>
  </sheetViews>
  <sheetFormatPr defaultColWidth="9.00390625" defaultRowHeight="13.5"/>
  <cols>
    <col min="1" max="1" width="14.75390625" style="222" customWidth="1"/>
    <col min="2" max="2" width="7.75390625" style="222" customWidth="1"/>
    <col min="3" max="3" width="7.625" style="222" customWidth="1"/>
    <col min="4" max="17" width="7.75390625" style="222" customWidth="1"/>
    <col min="18" max="19" width="7.50390625" style="222" customWidth="1"/>
    <col min="20" max="25" width="6.875" style="222" customWidth="1"/>
    <col min="26" max="26" width="10.75390625" style="222" customWidth="1"/>
    <col min="27" max="16384" width="9.00390625" style="222" customWidth="1"/>
  </cols>
  <sheetData>
    <row r="1" spans="1:25" ht="26.25" customHeight="1">
      <c r="A1" s="221" t="s">
        <v>518</v>
      </c>
      <c r="B1" s="221"/>
      <c r="C1" s="221"/>
      <c r="T1" s="223"/>
      <c r="U1" s="223"/>
      <c r="V1" s="223"/>
      <c r="W1" s="223"/>
      <c r="X1" s="223"/>
      <c r="Y1" s="223"/>
    </row>
    <row r="2" spans="1:26" ht="45.75" customHeight="1" thickBot="1">
      <c r="A2" s="1120" t="s">
        <v>553</v>
      </c>
      <c r="B2" s="1120"/>
      <c r="C2" s="1120"/>
      <c r="D2" s="1120"/>
      <c r="E2" s="1120"/>
      <c r="F2" s="1120"/>
      <c r="G2" s="1120"/>
      <c r="H2" s="1120"/>
      <c r="I2" s="1120"/>
      <c r="J2" s="1120"/>
      <c r="K2" s="1120"/>
      <c r="L2" s="1120"/>
      <c r="M2" s="224"/>
      <c r="N2" s="224"/>
      <c r="O2" s="224"/>
      <c r="P2" s="224"/>
      <c r="Q2" s="224"/>
      <c r="R2" s="224"/>
      <c r="S2" s="971" t="s">
        <v>567</v>
      </c>
      <c r="Z2" s="225"/>
    </row>
    <row r="3" spans="1:26" ht="15" customHeight="1" thickTop="1">
      <c r="A3" s="226" t="s">
        <v>519</v>
      </c>
      <c r="B3" s="227" t="s">
        <v>108</v>
      </c>
      <c r="C3" s="228"/>
      <c r="D3" s="228"/>
      <c r="E3" s="229" t="s">
        <v>109</v>
      </c>
      <c r="F3" s="230" t="s">
        <v>110</v>
      </c>
      <c r="G3" s="230" t="s">
        <v>334</v>
      </c>
      <c r="H3" s="230" t="s">
        <v>335</v>
      </c>
      <c r="I3" s="230" t="s">
        <v>336</v>
      </c>
      <c r="J3" s="230" t="s">
        <v>340</v>
      </c>
      <c r="K3" s="230" t="s">
        <v>209</v>
      </c>
      <c r="L3" s="231" t="s">
        <v>337</v>
      </c>
      <c r="M3" s="232" t="s">
        <v>210</v>
      </c>
      <c r="N3" s="230" t="s">
        <v>338</v>
      </c>
      <c r="O3" s="230" t="s">
        <v>339</v>
      </c>
      <c r="P3" s="232" t="s">
        <v>111</v>
      </c>
      <c r="Q3" s="1122" t="s">
        <v>325</v>
      </c>
      <c r="R3" s="1127" t="s">
        <v>112</v>
      </c>
      <c r="S3" s="1128"/>
      <c r="Z3" s="223"/>
    </row>
    <row r="4" spans="1:19" ht="15" customHeight="1">
      <c r="A4" s="233"/>
      <c r="B4" s="234"/>
      <c r="C4" s="235" t="s">
        <v>113</v>
      </c>
      <c r="D4" s="235" t="s">
        <v>114</v>
      </c>
      <c r="E4" s="236"/>
      <c r="F4" s="237"/>
      <c r="G4" s="237"/>
      <c r="H4" s="237"/>
      <c r="I4" s="237"/>
      <c r="J4" s="235" t="s">
        <v>341</v>
      </c>
      <c r="K4" s="238"/>
      <c r="L4" s="235" t="s">
        <v>324</v>
      </c>
      <c r="M4" s="239" t="s">
        <v>520</v>
      </c>
      <c r="N4" s="237" t="s">
        <v>115</v>
      </c>
      <c r="O4" s="237"/>
      <c r="P4" s="239" t="s">
        <v>520</v>
      </c>
      <c r="Q4" s="1123"/>
      <c r="R4" s="240" t="s">
        <v>108</v>
      </c>
      <c r="S4" s="1129" t="s">
        <v>114</v>
      </c>
    </row>
    <row r="5" spans="1:19" ht="15" customHeight="1">
      <c r="A5" s="241" t="s">
        <v>22</v>
      </c>
      <c r="B5" s="242" t="s">
        <v>116</v>
      </c>
      <c r="C5" s="243"/>
      <c r="D5" s="243"/>
      <c r="E5" s="244" t="s">
        <v>117</v>
      </c>
      <c r="F5" s="242" t="s">
        <v>118</v>
      </c>
      <c r="G5" s="242" t="s">
        <v>206</v>
      </c>
      <c r="H5" s="242" t="s">
        <v>119</v>
      </c>
      <c r="I5" s="242" t="s">
        <v>120</v>
      </c>
      <c r="J5" s="242" t="s">
        <v>207</v>
      </c>
      <c r="K5" s="242" t="s">
        <v>208</v>
      </c>
      <c r="L5" s="245" t="s">
        <v>224</v>
      </c>
      <c r="M5" s="246" t="s">
        <v>211</v>
      </c>
      <c r="N5" s="242" t="s">
        <v>122</v>
      </c>
      <c r="O5" s="242" t="s">
        <v>121</v>
      </c>
      <c r="P5" s="242" t="s">
        <v>192</v>
      </c>
      <c r="Q5" s="1124"/>
      <c r="R5" s="247" t="s">
        <v>116</v>
      </c>
      <c r="S5" s="1130"/>
    </row>
    <row r="6" spans="1:26" s="257" customFormat="1" ht="6.75" customHeight="1">
      <c r="A6" s="248"/>
      <c r="B6" s="249"/>
      <c r="C6" s="250"/>
      <c r="D6" s="251"/>
      <c r="E6" s="252"/>
      <c r="F6" s="253"/>
      <c r="G6" s="253"/>
      <c r="H6" s="253"/>
      <c r="I6" s="253"/>
      <c r="J6" s="253"/>
      <c r="K6" s="253"/>
      <c r="L6" s="253"/>
      <c r="M6" s="253"/>
      <c r="N6" s="253"/>
      <c r="O6" s="253"/>
      <c r="P6" s="253"/>
      <c r="Q6" s="254"/>
      <c r="R6" s="255"/>
      <c r="S6" s="256"/>
      <c r="Z6" s="222"/>
    </row>
    <row r="7" spans="1:26" s="257" customFormat="1" ht="22.5" customHeight="1">
      <c r="A7" s="258" t="s">
        <v>559</v>
      </c>
      <c r="B7" s="972">
        <v>100</v>
      </c>
      <c r="C7" s="972">
        <v>100</v>
      </c>
      <c r="D7" s="972">
        <v>100</v>
      </c>
      <c r="E7" s="259">
        <v>100</v>
      </c>
      <c r="F7" s="259">
        <v>100</v>
      </c>
      <c r="G7" s="972">
        <v>100</v>
      </c>
      <c r="H7" s="972">
        <v>100</v>
      </c>
      <c r="I7" s="972">
        <v>100</v>
      </c>
      <c r="J7" s="972">
        <v>100</v>
      </c>
      <c r="K7" s="972">
        <v>100</v>
      </c>
      <c r="L7" s="972">
        <v>100</v>
      </c>
      <c r="M7" s="972">
        <v>100</v>
      </c>
      <c r="N7" s="972">
        <v>100</v>
      </c>
      <c r="O7" s="972">
        <v>100</v>
      </c>
      <c r="P7" s="972">
        <v>100</v>
      </c>
      <c r="Q7" s="973">
        <v>100</v>
      </c>
      <c r="R7" s="974">
        <v>100</v>
      </c>
      <c r="S7" s="975">
        <v>100</v>
      </c>
      <c r="Y7" s="251"/>
      <c r="Z7" s="251"/>
    </row>
    <row r="8" spans="1:26" s="257" customFormat="1" ht="22.5" customHeight="1">
      <c r="A8" s="258" t="s">
        <v>578</v>
      </c>
      <c r="B8" s="972">
        <v>103.4</v>
      </c>
      <c r="C8" s="972">
        <v>97.1</v>
      </c>
      <c r="D8" s="972">
        <v>104.8</v>
      </c>
      <c r="E8" s="259">
        <v>104.9</v>
      </c>
      <c r="F8" s="259">
        <v>100.8</v>
      </c>
      <c r="G8" s="972">
        <v>106.1</v>
      </c>
      <c r="H8" s="972">
        <v>104.2</v>
      </c>
      <c r="I8" s="972">
        <v>96.6</v>
      </c>
      <c r="J8" s="972">
        <v>94.3</v>
      </c>
      <c r="K8" s="972">
        <v>91.8</v>
      </c>
      <c r="L8" s="972">
        <v>94.9</v>
      </c>
      <c r="M8" s="972">
        <v>107.7</v>
      </c>
      <c r="N8" s="972">
        <v>103.4</v>
      </c>
      <c r="O8" s="972">
        <v>106</v>
      </c>
      <c r="P8" s="972">
        <v>101.3</v>
      </c>
      <c r="Q8" s="973">
        <v>104.5</v>
      </c>
      <c r="R8" s="974">
        <v>100.5</v>
      </c>
      <c r="S8" s="975">
        <v>101.7</v>
      </c>
      <c r="V8" s="970"/>
      <c r="Y8" s="251"/>
      <c r="Z8" s="251"/>
    </row>
    <row r="9" spans="1:26" s="257" customFormat="1" ht="22.5" customHeight="1">
      <c r="A9" s="258" t="s">
        <v>636</v>
      </c>
      <c r="B9" s="972">
        <v>107.4</v>
      </c>
      <c r="C9" s="972">
        <v>101.9</v>
      </c>
      <c r="D9" s="972">
        <v>110.3</v>
      </c>
      <c r="E9" s="259">
        <v>104.5</v>
      </c>
      <c r="F9" s="259">
        <v>109.4</v>
      </c>
      <c r="G9" s="972">
        <v>114.3</v>
      </c>
      <c r="H9" s="972">
        <v>106.7</v>
      </c>
      <c r="I9" s="972">
        <v>99.6</v>
      </c>
      <c r="J9" s="972">
        <v>102.3</v>
      </c>
      <c r="K9" s="972">
        <v>96.9</v>
      </c>
      <c r="L9" s="972">
        <v>105.7</v>
      </c>
      <c r="M9" s="972">
        <v>129.5</v>
      </c>
      <c r="N9" s="972">
        <v>105</v>
      </c>
      <c r="O9" s="972">
        <v>105.6</v>
      </c>
      <c r="P9" s="972">
        <v>102</v>
      </c>
      <c r="Q9" s="973">
        <v>110.8</v>
      </c>
      <c r="R9" s="974">
        <v>101.9</v>
      </c>
      <c r="S9" s="975">
        <v>102.3</v>
      </c>
      <c r="V9" s="970"/>
      <c r="Y9" s="251"/>
      <c r="Z9" s="251"/>
    </row>
    <row r="10" spans="1:22" s="257" customFormat="1" ht="27" customHeight="1">
      <c r="A10" s="260"/>
      <c r="B10" s="261"/>
      <c r="C10" s="261"/>
      <c r="D10" s="261"/>
      <c r="E10" s="262"/>
      <c r="F10" s="259"/>
      <c r="G10" s="261"/>
      <c r="H10" s="261"/>
      <c r="I10" s="261"/>
      <c r="J10" s="261"/>
      <c r="K10" s="261"/>
      <c r="L10" s="261"/>
      <c r="M10" s="261"/>
      <c r="N10" s="261"/>
      <c r="O10" s="261"/>
      <c r="P10" s="261"/>
      <c r="Q10" s="263"/>
      <c r="R10" s="264"/>
      <c r="S10" s="265"/>
      <c r="V10" s="970"/>
    </row>
    <row r="11" spans="1:26" s="257" customFormat="1" ht="23.25" customHeight="1">
      <c r="A11" s="266" t="s">
        <v>658</v>
      </c>
      <c r="B11" s="972">
        <v>105.4</v>
      </c>
      <c r="C11" s="972">
        <v>100.8</v>
      </c>
      <c r="D11" s="976">
        <v>109.6</v>
      </c>
      <c r="E11" s="972">
        <v>102.3</v>
      </c>
      <c r="F11" s="972">
        <v>103.3</v>
      </c>
      <c r="G11" s="972">
        <v>108.4</v>
      </c>
      <c r="H11" s="972">
        <v>101.6</v>
      </c>
      <c r="I11" s="972">
        <v>97.1</v>
      </c>
      <c r="J11" s="972">
        <v>95.3</v>
      </c>
      <c r="K11" s="972">
        <v>90.3</v>
      </c>
      <c r="L11" s="972">
        <v>101.2</v>
      </c>
      <c r="M11" s="972">
        <v>129.4</v>
      </c>
      <c r="N11" s="972">
        <v>107.4</v>
      </c>
      <c r="O11" s="972">
        <v>105.4</v>
      </c>
      <c r="P11" s="972">
        <v>101.3</v>
      </c>
      <c r="Q11" s="267">
        <v>108.6</v>
      </c>
      <c r="R11" s="974">
        <v>100.6</v>
      </c>
      <c r="S11" s="975">
        <v>101.7</v>
      </c>
      <c r="T11" s="251"/>
      <c r="U11" s="251"/>
      <c r="V11" s="970"/>
      <c r="W11" s="251"/>
      <c r="X11" s="251"/>
      <c r="Y11" s="251"/>
      <c r="Z11" s="222"/>
    </row>
    <row r="12" spans="1:26" s="257" customFormat="1" ht="23.25" customHeight="1">
      <c r="A12" s="266" t="s">
        <v>543</v>
      </c>
      <c r="B12" s="972">
        <v>106.7</v>
      </c>
      <c r="C12" s="972">
        <v>102.8</v>
      </c>
      <c r="D12" s="976">
        <v>110.3</v>
      </c>
      <c r="E12" s="972">
        <v>103.2</v>
      </c>
      <c r="F12" s="972">
        <v>104.9</v>
      </c>
      <c r="G12" s="972">
        <v>108.1</v>
      </c>
      <c r="H12" s="972">
        <v>105</v>
      </c>
      <c r="I12" s="972">
        <v>100.7</v>
      </c>
      <c r="J12" s="972">
        <v>98.1</v>
      </c>
      <c r="K12" s="972">
        <v>94.6</v>
      </c>
      <c r="L12" s="972">
        <v>97.3</v>
      </c>
      <c r="M12" s="972">
        <v>128.8</v>
      </c>
      <c r="N12" s="972">
        <v>106.2</v>
      </c>
      <c r="O12" s="972">
        <v>106.1</v>
      </c>
      <c r="P12" s="972">
        <v>99.5</v>
      </c>
      <c r="Q12" s="267">
        <v>112.6</v>
      </c>
      <c r="R12" s="974">
        <v>102</v>
      </c>
      <c r="S12" s="975">
        <v>102.1</v>
      </c>
      <c r="T12" s="251"/>
      <c r="U12" s="251"/>
      <c r="V12" s="970"/>
      <c r="W12" s="251"/>
      <c r="X12" s="251"/>
      <c r="Y12" s="251"/>
      <c r="Z12" s="222"/>
    </row>
    <row r="13" spans="1:27" s="257" customFormat="1" ht="23.25" customHeight="1">
      <c r="A13" s="266" t="s">
        <v>544</v>
      </c>
      <c r="B13" s="972">
        <v>108</v>
      </c>
      <c r="C13" s="972">
        <v>97</v>
      </c>
      <c r="D13" s="976">
        <v>111</v>
      </c>
      <c r="E13" s="972">
        <v>106.2</v>
      </c>
      <c r="F13" s="972">
        <v>105.2</v>
      </c>
      <c r="G13" s="972">
        <v>113.5</v>
      </c>
      <c r="H13" s="972">
        <v>107.9</v>
      </c>
      <c r="I13" s="972">
        <v>98.3</v>
      </c>
      <c r="J13" s="972">
        <v>97.1</v>
      </c>
      <c r="K13" s="972">
        <v>96.3</v>
      </c>
      <c r="L13" s="972">
        <v>103.2</v>
      </c>
      <c r="M13" s="972">
        <v>131.4</v>
      </c>
      <c r="N13" s="972">
        <v>109.6</v>
      </c>
      <c r="O13" s="972">
        <v>107.1</v>
      </c>
      <c r="P13" s="972">
        <v>98.8</v>
      </c>
      <c r="Q13" s="267">
        <v>113.6</v>
      </c>
      <c r="R13" s="974">
        <v>103.2</v>
      </c>
      <c r="S13" s="975">
        <v>103.6</v>
      </c>
      <c r="T13" s="251"/>
      <c r="U13" s="251"/>
      <c r="V13" s="970"/>
      <c r="W13" s="251"/>
      <c r="X13" s="251"/>
      <c r="Y13" s="251"/>
      <c r="Z13" s="223"/>
      <c r="AA13" s="251"/>
    </row>
    <row r="14" spans="1:27" s="257" customFormat="1" ht="23.25" customHeight="1">
      <c r="A14" s="266" t="s">
        <v>557</v>
      </c>
      <c r="B14" s="972">
        <v>106.6</v>
      </c>
      <c r="C14" s="972">
        <v>96.1</v>
      </c>
      <c r="D14" s="976">
        <v>108.8</v>
      </c>
      <c r="E14" s="972">
        <v>99.1</v>
      </c>
      <c r="F14" s="972">
        <v>103.6</v>
      </c>
      <c r="G14" s="972">
        <v>108.4</v>
      </c>
      <c r="H14" s="972">
        <v>107.8</v>
      </c>
      <c r="I14" s="972">
        <v>101.2</v>
      </c>
      <c r="J14" s="972">
        <v>97.6</v>
      </c>
      <c r="K14" s="972">
        <v>105.2</v>
      </c>
      <c r="L14" s="972">
        <v>103</v>
      </c>
      <c r="M14" s="972">
        <v>129.4</v>
      </c>
      <c r="N14" s="972">
        <v>102</v>
      </c>
      <c r="O14" s="972">
        <v>106.2</v>
      </c>
      <c r="P14" s="972">
        <v>99.8</v>
      </c>
      <c r="Q14" s="267">
        <v>112.4</v>
      </c>
      <c r="R14" s="974">
        <v>101.4</v>
      </c>
      <c r="S14" s="975">
        <v>100.7</v>
      </c>
      <c r="T14" s="251"/>
      <c r="U14" s="251"/>
      <c r="V14" s="970"/>
      <c r="W14" s="251"/>
      <c r="X14" s="251"/>
      <c r="Y14" s="251"/>
      <c r="Z14" s="223"/>
      <c r="AA14" s="251"/>
    </row>
    <row r="15" spans="1:27" s="257" customFormat="1" ht="23.25" customHeight="1">
      <c r="A15" s="266" t="s">
        <v>545</v>
      </c>
      <c r="B15" s="972">
        <v>107.5</v>
      </c>
      <c r="C15" s="972">
        <v>98.5</v>
      </c>
      <c r="D15" s="976">
        <v>110.4</v>
      </c>
      <c r="E15" s="972">
        <v>102</v>
      </c>
      <c r="F15" s="972">
        <v>103.4</v>
      </c>
      <c r="G15" s="972">
        <v>111.8</v>
      </c>
      <c r="H15" s="972">
        <v>108.7</v>
      </c>
      <c r="I15" s="972">
        <v>100.8</v>
      </c>
      <c r="J15" s="972">
        <v>97.9</v>
      </c>
      <c r="K15" s="972">
        <v>106.7</v>
      </c>
      <c r="L15" s="972">
        <v>105.6</v>
      </c>
      <c r="M15" s="972">
        <v>126.5</v>
      </c>
      <c r="N15" s="972">
        <v>101.7</v>
      </c>
      <c r="O15" s="972">
        <v>106.2</v>
      </c>
      <c r="P15" s="972">
        <v>98.6</v>
      </c>
      <c r="Q15" s="267">
        <v>114.2</v>
      </c>
      <c r="R15" s="974">
        <v>102.3</v>
      </c>
      <c r="S15" s="975">
        <v>102.6</v>
      </c>
      <c r="T15" s="251"/>
      <c r="U15" s="251"/>
      <c r="V15" s="970"/>
      <c r="W15" s="268"/>
      <c r="X15" s="251"/>
      <c r="Y15" s="267"/>
      <c r="Z15" s="267"/>
      <c r="AA15" s="251"/>
    </row>
    <row r="16" spans="1:27" s="257" customFormat="1" ht="23.25" customHeight="1">
      <c r="A16" s="266" t="s">
        <v>546</v>
      </c>
      <c r="B16" s="972">
        <v>108.1</v>
      </c>
      <c r="C16" s="972">
        <v>101.3</v>
      </c>
      <c r="D16" s="976">
        <v>110.8</v>
      </c>
      <c r="E16" s="972">
        <v>103.4</v>
      </c>
      <c r="F16" s="972">
        <v>112.2</v>
      </c>
      <c r="G16" s="972">
        <v>118.5</v>
      </c>
      <c r="H16" s="972">
        <v>109.6</v>
      </c>
      <c r="I16" s="972">
        <v>101.3</v>
      </c>
      <c r="J16" s="972">
        <v>100.5</v>
      </c>
      <c r="K16" s="972">
        <v>96</v>
      </c>
      <c r="L16" s="972">
        <v>113.3</v>
      </c>
      <c r="M16" s="972">
        <v>123.5</v>
      </c>
      <c r="N16" s="972">
        <v>105.3</v>
      </c>
      <c r="O16" s="972">
        <v>104.4</v>
      </c>
      <c r="P16" s="972">
        <v>103.3</v>
      </c>
      <c r="Q16" s="267">
        <v>109.1</v>
      </c>
      <c r="R16" s="974">
        <v>102.2</v>
      </c>
      <c r="S16" s="975">
        <v>102.7</v>
      </c>
      <c r="T16" s="251"/>
      <c r="U16" s="251"/>
      <c r="V16" s="970"/>
      <c r="W16" s="268"/>
      <c r="X16" s="251"/>
      <c r="Y16" s="267"/>
      <c r="Z16" s="267"/>
      <c r="AA16" s="251"/>
    </row>
    <row r="17" spans="1:27" s="257" customFormat="1" ht="23.25" customHeight="1">
      <c r="A17" s="266" t="s">
        <v>547</v>
      </c>
      <c r="B17" s="972">
        <v>108.3</v>
      </c>
      <c r="C17" s="972">
        <v>103.8</v>
      </c>
      <c r="D17" s="976">
        <v>110</v>
      </c>
      <c r="E17" s="972">
        <v>103.7</v>
      </c>
      <c r="F17" s="972">
        <v>119.7</v>
      </c>
      <c r="G17" s="972">
        <v>116.8</v>
      </c>
      <c r="H17" s="972">
        <v>109.8</v>
      </c>
      <c r="I17" s="972">
        <v>99.4</v>
      </c>
      <c r="J17" s="972">
        <v>101.6</v>
      </c>
      <c r="K17" s="972">
        <v>95.3</v>
      </c>
      <c r="L17" s="972">
        <v>114</v>
      </c>
      <c r="M17" s="972">
        <v>134.4</v>
      </c>
      <c r="N17" s="972">
        <v>106</v>
      </c>
      <c r="O17" s="972">
        <v>104.1</v>
      </c>
      <c r="P17" s="972">
        <v>103.8</v>
      </c>
      <c r="Q17" s="267">
        <v>109.5</v>
      </c>
      <c r="R17" s="974">
        <v>101.4</v>
      </c>
      <c r="S17" s="975">
        <v>101.3</v>
      </c>
      <c r="T17" s="251"/>
      <c r="U17" s="251"/>
      <c r="V17" s="970"/>
      <c r="W17" s="268"/>
      <c r="X17" s="251"/>
      <c r="Y17" s="267"/>
      <c r="Z17" s="267"/>
      <c r="AA17" s="251"/>
    </row>
    <row r="18" spans="1:27" s="257" customFormat="1" ht="23.25" customHeight="1">
      <c r="A18" s="266" t="s">
        <v>548</v>
      </c>
      <c r="B18" s="972">
        <v>108.1</v>
      </c>
      <c r="C18" s="972">
        <v>106.3</v>
      </c>
      <c r="D18" s="976">
        <v>110.2</v>
      </c>
      <c r="E18" s="972">
        <v>106.1</v>
      </c>
      <c r="F18" s="972">
        <v>113.7</v>
      </c>
      <c r="G18" s="972">
        <v>116.7</v>
      </c>
      <c r="H18" s="972">
        <v>106</v>
      </c>
      <c r="I18" s="972">
        <v>99.7</v>
      </c>
      <c r="J18" s="972">
        <v>106.5</v>
      </c>
      <c r="K18" s="972">
        <v>94.7</v>
      </c>
      <c r="L18" s="972">
        <v>116.7</v>
      </c>
      <c r="M18" s="972">
        <v>131.4</v>
      </c>
      <c r="N18" s="972">
        <v>105.1</v>
      </c>
      <c r="O18" s="972">
        <v>104.8</v>
      </c>
      <c r="P18" s="972">
        <v>103.1</v>
      </c>
      <c r="Q18" s="267">
        <v>111.3</v>
      </c>
      <c r="R18" s="977">
        <v>102.1</v>
      </c>
      <c r="S18" s="259">
        <v>102.4</v>
      </c>
      <c r="T18" s="251"/>
      <c r="U18" s="251"/>
      <c r="V18" s="970"/>
      <c r="W18" s="268"/>
      <c r="X18" s="251"/>
      <c r="Y18" s="267"/>
      <c r="Z18" s="267"/>
      <c r="AA18" s="251"/>
    </row>
    <row r="19" spans="1:27" s="257" customFormat="1" ht="23.25" customHeight="1">
      <c r="A19" s="266" t="s">
        <v>549</v>
      </c>
      <c r="B19" s="972">
        <v>108.3</v>
      </c>
      <c r="C19" s="972">
        <v>103.2</v>
      </c>
      <c r="D19" s="976">
        <v>111.7</v>
      </c>
      <c r="E19" s="972">
        <v>107</v>
      </c>
      <c r="F19" s="972">
        <v>115.5</v>
      </c>
      <c r="G19" s="972">
        <v>118.9</v>
      </c>
      <c r="H19" s="972">
        <v>107.1</v>
      </c>
      <c r="I19" s="972">
        <v>99.6</v>
      </c>
      <c r="J19" s="972">
        <v>110.7</v>
      </c>
      <c r="K19" s="972">
        <v>92.7</v>
      </c>
      <c r="L19" s="972">
        <v>110.6</v>
      </c>
      <c r="M19" s="972">
        <v>135.3</v>
      </c>
      <c r="N19" s="972">
        <v>103</v>
      </c>
      <c r="O19" s="972">
        <v>105.3</v>
      </c>
      <c r="P19" s="972">
        <v>102.7</v>
      </c>
      <c r="Q19" s="267">
        <v>111.3</v>
      </c>
      <c r="R19" s="977">
        <v>102.5</v>
      </c>
      <c r="S19" s="259">
        <v>103</v>
      </c>
      <c r="T19" s="251"/>
      <c r="U19" s="251"/>
      <c r="V19" s="970"/>
      <c r="W19" s="268"/>
      <c r="X19" s="251"/>
      <c r="Y19" s="267"/>
      <c r="Z19" s="267"/>
      <c r="AA19" s="251"/>
    </row>
    <row r="20" spans="1:27" s="257" customFormat="1" ht="23.25" customHeight="1">
      <c r="A20" s="266" t="s">
        <v>550</v>
      </c>
      <c r="B20" s="972">
        <v>108.7</v>
      </c>
      <c r="C20" s="972">
        <v>103.8</v>
      </c>
      <c r="D20" s="976">
        <v>111.6</v>
      </c>
      <c r="E20" s="972">
        <v>109.2</v>
      </c>
      <c r="F20" s="972">
        <v>114.6</v>
      </c>
      <c r="G20" s="972">
        <v>119.8</v>
      </c>
      <c r="H20" s="972">
        <v>107.7</v>
      </c>
      <c r="I20" s="972">
        <v>101.5</v>
      </c>
      <c r="J20" s="972">
        <v>114.4</v>
      </c>
      <c r="K20" s="972">
        <v>98.8</v>
      </c>
      <c r="L20" s="972">
        <v>100.8</v>
      </c>
      <c r="M20" s="972">
        <v>134.5</v>
      </c>
      <c r="N20" s="972">
        <v>105.5</v>
      </c>
      <c r="O20" s="972">
        <v>105.4</v>
      </c>
      <c r="P20" s="972">
        <v>104.2</v>
      </c>
      <c r="Q20" s="267">
        <v>112.2</v>
      </c>
      <c r="R20" s="977">
        <v>102.6</v>
      </c>
      <c r="S20" s="259">
        <v>103.2</v>
      </c>
      <c r="T20" s="251"/>
      <c r="U20" s="251"/>
      <c r="V20" s="970"/>
      <c r="W20" s="268"/>
      <c r="X20" s="251"/>
      <c r="Y20" s="267"/>
      <c r="Z20" s="267"/>
      <c r="AA20" s="251"/>
    </row>
    <row r="21" spans="1:27" s="257" customFormat="1" ht="23.25" customHeight="1">
      <c r="A21" s="266" t="s">
        <v>502</v>
      </c>
      <c r="B21" s="972">
        <v>108</v>
      </c>
      <c r="C21" s="972">
        <v>105.9</v>
      </c>
      <c r="D21" s="976">
        <v>111</v>
      </c>
      <c r="E21" s="972">
        <v>107.2</v>
      </c>
      <c r="F21" s="972">
        <v>113.8</v>
      </c>
      <c r="G21" s="972">
        <v>120.1</v>
      </c>
      <c r="H21" s="972">
        <v>105.2</v>
      </c>
      <c r="I21" s="972">
        <v>101.3</v>
      </c>
      <c r="J21" s="972">
        <v>113.4</v>
      </c>
      <c r="K21" s="972">
        <v>99.1</v>
      </c>
      <c r="L21" s="972">
        <v>99.3</v>
      </c>
      <c r="M21" s="972">
        <v>133</v>
      </c>
      <c r="N21" s="972">
        <v>103.3</v>
      </c>
      <c r="O21" s="972">
        <v>106.5</v>
      </c>
      <c r="P21" s="972">
        <v>106.3</v>
      </c>
      <c r="Q21" s="267">
        <v>109</v>
      </c>
      <c r="R21" s="977">
        <v>102.5</v>
      </c>
      <c r="S21" s="259">
        <v>103.2</v>
      </c>
      <c r="T21" s="251"/>
      <c r="U21" s="251"/>
      <c r="V21" s="970"/>
      <c r="W21" s="268"/>
      <c r="X21" s="251"/>
      <c r="Y21" s="267"/>
      <c r="Z21" s="267"/>
      <c r="AA21" s="251"/>
    </row>
    <row r="22" spans="1:27" s="257" customFormat="1" ht="23.25" customHeight="1">
      <c r="A22" s="266" t="s">
        <v>644</v>
      </c>
      <c r="B22" s="972">
        <v>108.3</v>
      </c>
      <c r="C22" s="972">
        <v>107.4</v>
      </c>
      <c r="D22" s="976">
        <v>106.8</v>
      </c>
      <c r="E22" s="972">
        <v>117.8</v>
      </c>
      <c r="F22" s="972">
        <v>124.2</v>
      </c>
      <c r="G22" s="972">
        <v>118.7</v>
      </c>
      <c r="H22" s="972">
        <v>103.7</v>
      </c>
      <c r="I22" s="972">
        <v>105.2</v>
      </c>
      <c r="J22" s="972">
        <v>140.7</v>
      </c>
      <c r="K22" s="972">
        <v>109</v>
      </c>
      <c r="L22" s="972">
        <v>108.3</v>
      </c>
      <c r="M22" s="972">
        <v>128.9</v>
      </c>
      <c r="N22" s="972">
        <v>107.8</v>
      </c>
      <c r="O22" s="972">
        <v>110</v>
      </c>
      <c r="P22" s="972">
        <v>104.8</v>
      </c>
      <c r="Q22" s="267">
        <v>103.3</v>
      </c>
      <c r="R22" s="977">
        <v>101.4</v>
      </c>
      <c r="S22" s="259">
        <v>100.8</v>
      </c>
      <c r="T22" s="251"/>
      <c r="U22" s="251"/>
      <c r="V22" s="970"/>
      <c r="W22" s="269"/>
      <c r="X22" s="251"/>
      <c r="Y22" s="267"/>
      <c r="Z22" s="267"/>
      <c r="AA22" s="251"/>
    </row>
    <row r="23" spans="1:27" s="257" customFormat="1" ht="23.25" customHeight="1">
      <c r="A23" s="266" t="s">
        <v>645</v>
      </c>
      <c r="B23" s="972">
        <v>107.6</v>
      </c>
      <c r="C23" s="972">
        <v>107</v>
      </c>
      <c r="D23" s="972">
        <v>108.5</v>
      </c>
      <c r="E23" s="972">
        <v>111.8</v>
      </c>
      <c r="F23" s="972">
        <v>115.6</v>
      </c>
      <c r="G23" s="972">
        <v>118.2</v>
      </c>
      <c r="H23" s="972">
        <v>98.7</v>
      </c>
      <c r="I23" s="972">
        <v>103.1</v>
      </c>
      <c r="J23" s="972">
        <v>144.9</v>
      </c>
      <c r="K23" s="972">
        <v>110.2</v>
      </c>
      <c r="L23" s="972">
        <v>106</v>
      </c>
      <c r="M23" s="972">
        <v>130.9</v>
      </c>
      <c r="N23" s="972">
        <v>108.4</v>
      </c>
      <c r="O23" s="972">
        <v>108.9</v>
      </c>
      <c r="P23" s="972">
        <v>103.8</v>
      </c>
      <c r="Q23" s="972">
        <v>104.3</v>
      </c>
      <c r="R23" s="977">
        <v>101.5</v>
      </c>
      <c r="S23" s="259">
        <v>102.1</v>
      </c>
      <c r="T23" s="251"/>
      <c r="U23" s="251"/>
      <c r="V23" s="268"/>
      <c r="W23" s="269"/>
      <c r="X23" s="251"/>
      <c r="Y23" s="267"/>
      <c r="Z23" s="267"/>
      <c r="AA23" s="251"/>
    </row>
    <row r="24" spans="1:27" s="257" customFormat="1" ht="9.75" customHeight="1">
      <c r="A24" s="270"/>
      <c r="B24" s="271"/>
      <c r="C24" s="271"/>
      <c r="D24" s="272"/>
      <c r="E24" s="273"/>
      <c r="F24" s="271"/>
      <c r="G24" s="271"/>
      <c r="H24" s="271"/>
      <c r="I24" s="271"/>
      <c r="J24" s="271"/>
      <c r="K24" s="271"/>
      <c r="L24" s="271"/>
      <c r="M24" s="271"/>
      <c r="N24" s="271"/>
      <c r="O24" s="271"/>
      <c r="P24" s="271"/>
      <c r="Q24" s="272"/>
      <c r="R24" s="274"/>
      <c r="S24" s="275"/>
      <c r="T24" s="251"/>
      <c r="U24" s="251"/>
      <c r="V24" s="268"/>
      <c r="W24" s="268"/>
      <c r="X24" s="251"/>
      <c r="Y24" s="267"/>
      <c r="Z24" s="267"/>
      <c r="AA24" s="251"/>
    </row>
    <row r="25" spans="1:27" ht="18" customHeight="1">
      <c r="A25" s="1121" t="s">
        <v>542</v>
      </c>
      <c r="B25" s="1121"/>
      <c r="C25" s="1121"/>
      <c r="D25" s="1121"/>
      <c r="E25" s="1121"/>
      <c r="F25" s="1121"/>
      <c r="G25" s="1121"/>
      <c r="H25" s="1121"/>
      <c r="I25" s="1121"/>
      <c r="J25" s="1121"/>
      <c r="K25" s="1121"/>
      <c r="L25" s="1121"/>
      <c r="M25" s="1121"/>
      <c r="N25" s="1121"/>
      <c r="O25" s="1121"/>
      <c r="P25" s="1121"/>
      <c r="Q25" s="1121"/>
      <c r="R25" s="1121"/>
      <c r="S25" s="1121"/>
      <c r="T25" s="276"/>
      <c r="U25" s="276"/>
      <c r="V25" s="1125"/>
      <c r="W25" s="1125"/>
      <c r="X25" s="276"/>
      <c r="Y25" s="276"/>
      <c r="Z25" s="267"/>
      <c r="AA25" s="223"/>
    </row>
    <row r="26" spans="1:27" ht="18" customHeight="1">
      <c r="A26" s="1121" t="s">
        <v>541</v>
      </c>
      <c r="B26" s="1121"/>
      <c r="C26" s="1121"/>
      <c r="D26" s="1121"/>
      <c r="E26" s="1121"/>
      <c r="F26" s="1121"/>
      <c r="G26" s="1121"/>
      <c r="H26" s="1121"/>
      <c r="I26" s="1121"/>
      <c r="J26" s="1121"/>
      <c r="K26" s="1121"/>
      <c r="L26" s="1121"/>
      <c r="M26" s="1121"/>
      <c r="N26" s="1121"/>
      <c r="O26" s="1121"/>
      <c r="P26" s="1121"/>
      <c r="Q26" s="1121"/>
      <c r="R26" s="1121"/>
      <c r="S26" s="1121"/>
      <c r="V26" s="223"/>
      <c r="W26" s="223"/>
      <c r="X26" s="223"/>
      <c r="Y26" s="223"/>
      <c r="Z26" s="267"/>
      <c r="AA26" s="223"/>
    </row>
    <row r="27" spans="22:27" ht="36.75" customHeight="1">
      <c r="V27" s="223"/>
      <c r="W27" s="223"/>
      <c r="X27" s="223"/>
      <c r="Y27" s="223"/>
      <c r="Z27" s="223"/>
      <c r="AA27" s="223"/>
    </row>
    <row r="28" spans="1:19" ht="33.75" customHeight="1" thickBot="1">
      <c r="A28" s="1120" t="s">
        <v>554</v>
      </c>
      <c r="B28" s="1120"/>
      <c r="C28" s="1120"/>
      <c r="D28" s="1120"/>
      <c r="E28" s="1120"/>
      <c r="F28" s="1120"/>
      <c r="G28" s="1120"/>
      <c r="H28" s="1120"/>
      <c r="I28" s="1120"/>
      <c r="J28" s="1120"/>
      <c r="K28" s="1120"/>
      <c r="L28" s="1120"/>
      <c r="M28" s="277"/>
      <c r="N28" s="277"/>
      <c r="O28" s="277"/>
      <c r="P28" s="277"/>
      <c r="Q28" s="277"/>
      <c r="R28" s="277"/>
      <c r="S28" s="971" t="s">
        <v>581</v>
      </c>
    </row>
    <row r="29" spans="1:19" ht="15" customHeight="1" thickTop="1">
      <c r="A29" s="226" t="s">
        <v>1</v>
      </c>
      <c r="B29" s="227" t="s">
        <v>108</v>
      </c>
      <c r="C29" s="228"/>
      <c r="D29" s="228"/>
      <c r="E29" s="229" t="s">
        <v>109</v>
      </c>
      <c r="F29" s="230" t="s">
        <v>110</v>
      </c>
      <c r="G29" s="230" t="s">
        <v>334</v>
      </c>
      <c r="H29" s="230" t="s">
        <v>335</v>
      </c>
      <c r="I29" s="230" t="s">
        <v>336</v>
      </c>
      <c r="J29" s="230" t="s">
        <v>340</v>
      </c>
      <c r="K29" s="230" t="s">
        <v>209</v>
      </c>
      <c r="L29" s="231" t="s">
        <v>337</v>
      </c>
      <c r="M29" s="230" t="s">
        <v>210</v>
      </c>
      <c r="N29" s="230" t="s">
        <v>338</v>
      </c>
      <c r="O29" s="230" t="s">
        <v>339</v>
      </c>
      <c r="P29" s="230" t="s">
        <v>111</v>
      </c>
      <c r="Q29" s="1122" t="s">
        <v>325</v>
      </c>
      <c r="R29" s="1127" t="s">
        <v>112</v>
      </c>
      <c r="S29" s="1128"/>
    </row>
    <row r="30" spans="1:19" ht="15" customHeight="1">
      <c r="A30" s="233"/>
      <c r="B30" s="234"/>
      <c r="C30" s="235" t="s">
        <v>113</v>
      </c>
      <c r="D30" s="235" t="s">
        <v>114</v>
      </c>
      <c r="E30" s="236"/>
      <c r="F30" s="237"/>
      <c r="G30" s="237"/>
      <c r="H30" s="237"/>
      <c r="I30" s="237"/>
      <c r="J30" s="235" t="s">
        <v>341</v>
      </c>
      <c r="K30" s="238"/>
      <c r="L30" s="235" t="s">
        <v>324</v>
      </c>
      <c r="M30" s="235" t="s">
        <v>520</v>
      </c>
      <c r="N30" s="237" t="s">
        <v>115</v>
      </c>
      <c r="O30" s="237"/>
      <c r="P30" s="237" t="s">
        <v>520</v>
      </c>
      <c r="Q30" s="1123"/>
      <c r="R30" s="240" t="s">
        <v>521</v>
      </c>
      <c r="S30" s="1129" t="s">
        <v>114</v>
      </c>
    </row>
    <row r="31" spans="1:19" ht="15" customHeight="1">
      <c r="A31" s="241" t="s">
        <v>22</v>
      </c>
      <c r="B31" s="242" t="s">
        <v>116</v>
      </c>
      <c r="C31" s="243"/>
      <c r="D31" s="243"/>
      <c r="E31" s="244" t="s">
        <v>117</v>
      </c>
      <c r="F31" s="242" t="s">
        <v>118</v>
      </c>
      <c r="G31" s="242" t="s">
        <v>206</v>
      </c>
      <c r="H31" s="242" t="s">
        <v>119</v>
      </c>
      <c r="I31" s="242" t="s">
        <v>120</v>
      </c>
      <c r="J31" s="242" t="s">
        <v>207</v>
      </c>
      <c r="K31" s="242" t="s">
        <v>208</v>
      </c>
      <c r="L31" s="245" t="s">
        <v>224</v>
      </c>
      <c r="M31" s="246" t="s">
        <v>211</v>
      </c>
      <c r="N31" s="242" t="s">
        <v>122</v>
      </c>
      <c r="O31" s="242" t="s">
        <v>121</v>
      </c>
      <c r="P31" s="242" t="s">
        <v>192</v>
      </c>
      <c r="Q31" s="1124"/>
      <c r="R31" s="247" t="s">
        <v>116</v>
      </c>
      <c r="S31" s="1130"/>
    </row>
    <row r="32" spans="1:19" ht="10.5" customHeight="1">
      <c r="A32" s="248"/>
      <c r="B32" s="278"/>
      <c r="C32" s="279"/>
      <c r="D32" s="280"/>
      <c r="E32" s="281"/>
      <c r="F32" s="282"/>
      <c r="G32" s="283"/>
      <c r="H32" s="283"/>
      <c r="I32" s="283"/>
      <c r="J32" s="283"/>
      <c r="K32" s="283"/>
      <c r="L32" s="283"/>
      <c r="M32" s="283"/>
      <c r="N32" s="283"/>
      <c r="O32" s="283"/>
      <c r="P32" s="283"/>
      <c r="Q32" s="284"/>
      <c r="R32" s="285"/>
      <c r="S32" s="286"/>
    </row>
    <row r="33" spans="1:19" ht="22.5" customHeight="1">
      <c r="A33" s="258" t="s">
        <v>559</v>
      </c>
      <c r="B33" s="976">
        <v>100</v>
      </c>
      <c r="C33" s="972">
        <v>100</v>
      </c>
      <c r="D33" s="972">
        <v>100</v>
      </c>
      <c r="E33" s="259">
        <v>100</v>
      </c>
      <c r="F33" s="259">
        <v>100</v>
      </c>
      <c r="G33" s="972">
        <v>100</v>
      </c>
      <c r="H33" s="972">
        <v>100</v>
      </c>
      <c r="I33" s="972">
        <v>100</v>
      </c>
      <c r="J33" s="972">
        <v>100</v>
      </c>
      <c r="K33" s="972">
        <v>100</v>
      </c>
      <c r="L33" s="972">
        <v>100</v>
      </c>
      <c r="M33" s="972">
        <v>100</v>
      </c>
      <c r="N33" s="972">
        <v>100</v>
      </c>
      <c r="O33" s="267">
        <v>100</v>
      </c>
      <c r="P33" s="972">
        <v>100</v>
      </c>
      <c r="Q33" s="973">
        <v>100</v>
      </c>
      <c r="R33" s="974">
        <v>100</v>
      </c>
      <c r="S33" s="975">
        <v>100</v>
      </c>
    </row>
    <row r="34" spans="1:19" ht="22.5" customHeight="1">
      <c r="A34" s="258" t="s">
        <v>579</v>
      </c>
      <c r="B34" s="978">
        <v>102.9</v>
      </c>
      <c r="C34" s="972">
        <v>98.5</v>
      </c>
      <c r="D34" s="972">
        <v>102.6</v>
      </c>
      <c r="E34" s="259">
        <v>103.5</v>
      </c>
      <c r="F34" s="259">
        <v>99.3</v>
      </c>
      <c r="G34" s="972">
        <v>111.1</v>
      </c>
      <c r="H34" s="972">
        <v>106.7</v>
      </c>
      <c r="I34" s="972">
        <v>103.9</v>
      </c>
      <c r="J34" s="972">
        <v>92.8</v>
      </c>
      <c r="K34" s="972">
        <v>90.8</v>
      </c>
      <c r="L34" s="972">
        <v>99</v>
      </c>
      <c r="M34" s="972">
        <v>87.8</v>
      </c>
      <c r="N34" s="972">
        <v>109.2</v>
      </c>
      <c r="O34" s="267">
        <v>102</v>
      </c>
      <c r="P34" s="972">
        <v>101.5</v>
      </c>
      <c r="Q34" s="973">
        <v>102.5</v>
      </c>
      <c r="R34" s="974">
        <v>100.7</v>
      </c>
      <c r="S34" s="975">
        <v>101.8</v>
      </c>
    </row>
    <row r="35" spans="1:19" ht="22.5" customHeight="1">
      <c r="A35" s="258" t="s">
        <v>651</v>
      </c>
      <c r="B35" s="978">
        <v>104.2</v>
      </c>
      <c r="C35" s="972">
        <v>99</v>
      </c>
      <c r="D35" s="972">
        <v>102</v>
      </c>
      <c r="E35" s="259">
        <v>104.5</v>
      </c>
      <c r="F35" s="259">
        <v>100.6</v>
      </c>
      <c r="G35" s="972">
        <v>121.3</v>
      </c>
      <c r="H35" s="972">
        <v>107</v>
      </c>
      <c r="I35" s="972">
        <v>106.8</v>
      </c>
      <c r="J35" s="972">
        <v>95.4</v>
      </c>
      <c r="K35" s="972">
        <v>92</v>
      </c>
      <c r="L35" s="972">
        <v>109.2</v>
      </c>
      <c r="M35" s="972">
        <v>95.2</v>
      </c>
      <c r="N35" s="972">
        <v>110.7</v>
      </c>
      <c r="O35" s="267">
        <v>102.7</v>
      </c>
      <c r="P35" s="972">
        <v>97.8</v>
      </c>
      <c r="Q35" s="973">
        <v>101.3</v>
      </c>
      <c r="R35" s="974">
        <v>100.8</v>
      </c>
      <c r="S35" s="975">
        <v>102.2</v>
      </c>
    </row>
    <row r="36" spans="1:20" ht="22.5" customHeight="1">
      <c r="A36" s="260"/>
      <c r="B36" s="287"/>
      <c r="C36" s="979"/>
      <c r="D36" s="979"/>
      <c r="E36" s="262"/>
      <c r="F36" s="979"/>
      <c r="G36" s="979"/>
      <c r="H36" s="979"/>
      <c r="I36" s="979"/>
      <c r="J36" s="979"/>
      <c r="K36" s="979"/>
      <c r="L36" s="979"/>
      <c r="M36" s="979"/>
      <c r="N36" s="979"/>
      <c r="P36" s="979"/>
      <c r="Q36" s="980"/>
      <c r="R36" s="264"/>
      <c r="S36" s="265"/>
      <c r="T36" s="223"/>
    </row>
    <row r="37" spans="1:21" ht="22.5" customHeight="1">
      <c r="A37" s="288" t="s">
        <v>658</v>
      </c>
      <c r="B37" s="976">
        <v>100.1</v>
      </c>
      <c r="C37" s="972">
        <v>95.9</v>
      </c>
      <c r="D37" s="267">
        <v>102</v>
      </c>
      <c r="E37" s="259">
        <v>97.3</v>
      </c>
      <c r="F37" s="259">
        <v>94.1</v>
      </c>
      <c r="G37" s="972">
        <v>116.3</v>
      </c>
      <c r="H37" s="972">
        <v>103.2</v>
      </c>
      <c r="I37" s="972">
        <v>99.9</v>
      </c>
      <c r="J37" s="972">
        <v>89.2</v>
      </c>
      <c r="K37" s="972">
        <v>83.2</v>
      </c>
      <c r="L37" s="972">
        <v>88.3</v>
      </c>
      <c r="M37" s="972">
        <v>90.7</v>
      </c>
      <c r="N37" s="972">
        <v>105.8</v>
      </c>
      <c r="O37" s="972">
        <v>96.8</v>
      </c>
      <c r="P37" s="972">
        <v>89.5</v>
      </c>
      <c r="Q37" s="259">
        <v>98</v>
      </c>
      <c r="R37" s="981">
        <v>96.4</v>
      </c>
      <c r="S37" s="259">
        <v>101.2</v>
      </c>
      <c r="T37" s="223"/>
      <c r="U37" s="970"/>
    </row>
    <row r="38" spans="1:21" ht="22.5" customHeight="1">
      <c r="A38" s="288" t="s">
        <v>543</v>
      </c>
      <c r="B38" s="976">
        <v>104.9</v>
      </c>
      <c r="C38" s="972">
        <v>99.5</v>
      </c>
      <c r="D38" s="267">
        <v>103.8</v>
      </c>
      <c r="E38" s="259">
        <v>111.6</v>
      </c>
      <c r="F38" s="259">
        <v>107.6</v>
      </c>
      <c r="G38" s="972">
        <v>122.1</v>
      </c>
      <c r="H38" s="972">
        <v>105.2</v>
      </c>
      <c r="I38" s="972">
        <v>112.7</v>
      </c>
      <c r="J38" s="972">
        <v>94.2</v>
      </c>
      <c r="K38" s="972">
        <v>94.4</v>
      </c>
      <c r="L38" s="972">
        <v>96.9</v>
      </c>
      <c r="M38" s="972">
        <v>87.6</v>
      </c>
      <c r="N38" s="972">
        <v>114.9</v>
      </c>
      <c r="O38" s="972">
        <v>104.8</v>
      </c>
      <c r="P38" s="972">
        <v>98.3</v>
      </c>
      <c r="Q38" s="259">
        <v>103.6</v>
      </c>
      <c r="R38" s="981">
        <v>101.2</v>
      </c>
      <c r="S38" s="259">
        <v>103.1</v>
      </c>
      <c r="T38" s="223"/>
      <c r="U38" s="970"/>
    </row>
    <row r="39" spans="1:21" ht="22.5" customHeight="1">
      <c r="A39" s="288" t="s">
        <v>544</v>
      </c>
      <c r="B39" s="976">
        <v>108.8</v>
      </c>
      <c r="C39" s="972">
        <v>100.7</v>
      </c>
      <c r="D39" s="267">
        <v>108.6</v>
      </c>
      <c r="E39" s="259">
        <v>111.8</v>
      </c>
      <c r="F39" s="259">
        <v>104.1</v>
      </c>
      <c r="G39" s="972">
        <v>123.4</v>
      </c>
      <c r="H39" s="972">
        <v>110.4</v>
      </c>
      <c r="I39" s="972">
        <v>110.5</v>
      </c>
      <c r="J39" s="972">
        <v>95.5</v>
      </c>
      <c r="K39" s="972">
        <v>92.9</v>
      </c>
      <c r="L39" s="972">
        <v>109.7</v>
      </c>
      <c r="M39" s="972">
        <v>91.1</v>
      </c>
      <c r="N39" s="972">
        <v>124.9</v>
      </c>
      <c r="O39" s="972">
        <v>106.1</v>
      </c>
      <c r="P39" s="972">
        <v>101.1</v>
      </c>
      <c r="Q39" s="259">
        <v>105.3</v>
      </c>
      <c r="R39" s="981">
        <v>104.7</v>
      </c>
      <c r="S39" s="259">
        <v>107.3</v>
      </c>
      <c r="T39" s="223"/>
      <c r="U39" s="970"/>
    </row>
    <row r="40" spans="1:21" ht="22.5" customHeight="1">
      <c r="A40" s="288" t="s">
        <v>557</v>
      </c>
      <c r="B40" s="976">
        <v>99.6</v>
      </c>
      <c r="C40" s="972">
        <v>87.3</v>
      </c>
      <c r="D40" s="267">
        <v>93.8</v>
      </c>
      <c r="E40" s="259">
        <v>100.4</v>
      </c>
      <c r="F40" s="259">
        <v>96.5</v>
      </c>
      <c r="G40" s="972">
        <v>115.2</v>
      </c>
      <c r="H40" s="972">
        <v>105.3</v>
      </c>
      <c r="I40" s="972">
        <v>103.5</v>
      </c>
      <c r="J40" s="972">
        <v>85.2</v>
      </c>
      <c r="K40" s="972">
        <v>90.7</v>
      </c>
      <c r="L40" s="972">
        <v>106.1</v>
      </c>
      <c r="M40" s="972">
        <v>95.5</v>
      </c>
      <c r="N40" s="972">
        <v>108.1</v>
      </c>
      <c r="O40" s="972">
        <v>101.3</v>
      </c>
      <c r="P40" s="972">
        <v>97.4</v>
      </c>
      <c r="Q40" s="259">
        <v>96.9</v>
      </c>
      <c r="R40" s="981">
        <v>97</v>
      </c>
      <c r="S40" s="259">
        <v>93.1</v>
      </c>
      <c r="T40" s="223"/>
      <c r="U40" s="970"/>
    </row>
    <row r="41" spans="1:21" ht="22.5" customHeight="1">
      <c r="A41" s="288" t="s">
        <v>545</v>
      </c>
      <c r="B41" s="976">
        <v>109.5</v>
      </c>
      <c r="C41" s="972">
        <v>103</v>
      </c>
      <c r="D41" s="267">
        <v>106.7</v>
      </c>
      <c r="E41" s="259">
        <v>114.5</v>
      </c>
      <c r="F41" s="259">
        <v>107.6</v>
      </c>
      <c r="G41" s="972">
        <v>127.1</v>
      </c>
      <c r="H41" s="972">
        <v>112.4</v>
      </c>
      <c r="I41" s="972">
        <v>114.5</v>
      </c>
      <c r="J41" s="972">
        <v>95.8</v>
      </c>
      <c r="K41" s="972">
        <v>98.5</v>
      </c>
      <c r="L41" s="972">
        <v>114.2</v>
      </c>
      <c r="M41" s="972">
        <v>88.1</v>
      </c>
      <c r="N41" s="972">
        <v>121.8</v>
      </c>
      <c r="O41" s="972">
        <v>107.6</v>
      </c>
      <c r="P41" s="972">
        <v>104.9</v>
      </c>
      <c r="Q41" s="259">
        <v>107.3</v>
      </c>
      <c r="R41" s="981">
        <v>105.3</v>
      </c>
      <c r="S41" s="259">
        <v>106.5</v>
      </c>
      <c r="T41" s="223"/>
      <c r="U41" s="970"/>
    </row>
    <row r="42" spans="1:21" ht="22.5" customHeight="1">
      <c r="A42" s="288" t="s">
        <v>546</v>
      </c>
      <c r="B42" s="976">
        <v>107.4</v>
      </c>
      <c r="C42" s="972">
        <v>103.4</v>
      </c>
      <c r="D42" s="267">
        <v>105.1</v>
      </c>
      <c r="E42" s="259">
        <v>104.4</v>
      </c>
      <c r="F42" s="259">
        <v>101.2</v>
      </c>
      <c r="G42" s="972">
        <v>126.6</v>
      </c>
      <c r="H42" s="972">
        <v>109.8</v>
      </c>
      <c r="I42" s="972">
        <v>108.8</v>
      </c>
      <c r="J42" s="972">
        <v>96.9</v>
      </c>
      <c r="K42" s="972">
        <v>96.9</v>
      </c>
      <c r="L42" s="972">
        <v>120.9</v>
      </c>
      <c r="M42" s="972">
        <v>100.2</v>
      </c>
      <c r="N42" s="972">
        <v>115.4</v>
      </c>
      <c r="O42" s="972">
        <v>103.4</v>
      </c>
      <c r="P42" s="972">
        <v>97.4</v>
      </c>
      <c r="Q42" s="259">
        <v>102.1</v>
      </c>
      <c r="R42" s="981">
        <v>103.6</v>
      </c>
      <c r="S42" s="259">
        <v>106.4</v>
      </c>
      <c r="T42" s="223"/>
      <c r="U42" s="970"/>
    </row>
    <row r="43" spans="1:21" ht="22.5" customHeight="1">
      <c r="A43" s="288" t="s">
        <v>547</v>
      </c>
      <c r="B43" s="976">
        <v>101.5</v>
      </c>
      <c r="C43" s="972">
        <v>96.7</v>
      </c>
      <c r="D43" s="267">
        <v>97.1</v>
      </c>
      <c r="E43" s="259">
        <v>105.8</v>
      </c>
      <c r="F43" s="259">
        <v>96.8</v>
      </c>
      <c r="G43" s="972">
        <v>120.6</v>
      </c>
      <c r="H43" s="972">
        <v>106.7</v>
      </c>
      <c r="I43" s="972">
        <v>103</v>
      </c>
      <c r="J43" s="972">
        <v>89.3</v>
      </c>
      <c r="K43" s="972">
        <v>88.6</v>
      </c>
      <c r="L43" s="972">
        <v>119.2</v>
      </c>
      <c r="M43" s="972">
        <v>101</v>
      </c>
      <c r="N43" s="972">
        <v>92.5</v>
      </c>
      <c r="O43" s="972">
        <v>102.3</v>
      </c>
      <c r="P43" s="972">
        <v>99.4</v>
      </c>
      <c r="Q43" s="259">
        <v>98.6</v>
      </c>
      <c r="R43" s="981">
        <v>97.9</v>
      </c>
      <c r="S43" s="259">
        <v>96.5</v>
      </c>
      <c r="T43" s="223"/>
      <c r="U43" s="970"/>
    </row>
    <row r="44" spans="1:21" ht="22.5" customHeight="1">
      <c r="A44" s="288" t="s">
        <v>548</v>
      </c>
      <c r="B44" s="976">
        <v>105.4</v>
      </c>
      <c r="C44" s="972">
        <v>104.2</v>
      </c>
      <c r="D44" s="267">
        <v>102.3</v>
      </c>
      <c r="E44" s="259">
        <v>101.7</v>
      </c>
      <c r="F44" s="259">
        <v>100.4</v>
      </c>
      <c r="G44" s="972">
        <v>122.8</v>
      </c>
      <c r="H44" s="972">
        <v>105.8</v>
      </c>
      <c r="I44" s="972">
        <v>103.9</v>
      </c>
      <c r="J44" s="972">
        <v>99.3</v>
      </c>
      <c r="K44" s="972">
        <v>92.2</v>
      </c>
      <c r="L44" s="972">
        <v>119.7</v>
      </c>
      <c r="M44" s="972">
        <v>97.9</v>
      </c>
      <c r="N44" s="972">
        <v>115.7</v>
      </c>
      <c r="O44" s="972">
        <v>102.1</v>
      </c>
      <c r="P44" s="972">
        <v>96.8</v>
      </c>
      <c r="Q44" s="259">
        <v>103.2</v>
      </c>
      <c r="R44" s="981">
        <v>101.6</v>
      </c>
      <c r="S44" s="259">
        <v>103.7</v>
      </c>
      <c r="T44" s="223"/>
      <c r="U44" s="970"/>
    </row>
    <row r="45" spans="1:21" ht="22.5" customHeight="1">
      <c r="A45" s="288" t="s">
        <v>549</v>
      </c>
      <c r="B45" s="976">
        <v>105.4</v>
      </c>
      <c r="C45" s="972">
        <v>102.5</v>
      </c>
      <c r="D45" s="267">
        <v>102.5</v>
      </c>
      <c r="E45" s="259">
        <v>102.2</v>
      </c>
      <c r="F45" s="259">
        <v>102</v>
      </c>
      <c r="G45" s="972">
        <v>119.7</v>
      </c>
      <c r="H45" s="972">
        <v>107.2</v>
      </c>
      <c r="I45" s="972">
        <v>105.6</v>
      </c>
      <c r="J45" s="972">
        <v>101.7</v>
      </c>
      <c r="K45" s="972">
        <v>91.6</v>
      </c>
      <c r="L45" s="972">
        <v>119</v>
      </c>
      <c r="M45" s="972">
        <v>100.3</v>
      </c>
      <c r="N45" s="972">
        <v>114.5</v>
      </c>
      <c r="O45" s="972">
        <v>102.6</v>
      </c>
      <c r="P45" s="972">
        <v>96.3</v>
      </c>
      <c r="Q45" s="259">
        <v>102.4</v>
      </c>
      <c r="R45" s="981">
        <v>101.6</v>
      </c>
      <c r="S45" s="259">
        <v>103.9</v>
      </c>
      <c r="T45" s="223"/>
      <c r="U45" s="970"/>
    </row>
    <row r="46" spans="1:21" ht="22.5" customHeight="1">
      <c r="A46" s="288" t="s">
        <v>550</v>
      </c>
      <c r="B46" s="976">
        <v>104.9</v>
      </c>
      <c r="C46" s="972">
        <v>101.8</v>
      </c>
      <c r="D46" s="267">
        <v>104.1</v>
      </c>
      <c r="E46" s="259">
        <v>101.7</v>
      </c>
      <c r="F46" s="259">
        <v>99.4</v>
      </c>
      <c r="G46" s="972">
        <v>121.4</v>
      </c>
      <c r="H46" s="972">
        <v>107.6</v>
      </c>
      <c r="I46" s="972">
        <v>106.2</v>
      </c>
      <c r="J46" s="972">
        <v>106.4</v>
      </c>
      <c r="K46" s="972">
        <v>94.4</v>
      </c>
      <c r="L46" s="972">
        <v>106.7</v>
      </c>
      <c r="M46" s="972">
        <v>101.7</v>
      </c>
      <c r="N46" s="972">
        <v>109</v>
      </c>
      <c r="O46" s="972">
        <v>101.9</v>
      </c>
      <c r="P46" s="972">
        <v>94.2</v>
      </c>
      <c r="Q46" s="259">
        <v>101.5</v>
      </c>
      <c r="R46" s="981">
        <v>102.7</v>
      </c>
      <c r="S46" s="259">
        <v>106.4</v>
      </c>
      <c r="T46" s="223"/>
      <c r="U46" s="970"/>
    </row>
    <row r="47" spans="1:21" ht="22.5" customHeight="1">
      <c r="A47" s="288" t="s">
        <v>502</v>
      </c>
      <c r="B47" s="976">
        <v>104.7</v>
      </c>
      <c r="C47" s="972">
        <v>102</v>
      </c>
      <c r="D47" s="267">
        <v>104.2</v>
      </c>
      <c r="E47" s="259">
        <v>101.4</v>
      </c>
      <c r="F47" s="259">
        <v>101.5</v>
      </c>
      <c r="G47" s="972">
        <v>123.4</v>
      </c>
      <c r="H47" s="972">
        <v>105.5</v>
      </c>
      <c r="I47" s="972">
        <v>110.2</v>
      </c>
      <c r="J47" s="972">
        <v>104.8</v>
      </c>
      <c r="K47" s="972">
        <v>96.6</v>
      </c>
      <c r="L47" s="972">
        <v>108.2</v>
      </c>
      <c r="M47" s="972">
        <v>101.9</v>
      </c>
      <c r="N47" s="972">
        <v>104.8</v>
      </c>
      <c r="O47" s="972">
        <v>102.1</v>
      </c>
      <c r="P47" s="972">
        <v>100.7</v>
      </c>
      <c r="Q47" s="259">
        <v>99.8</v>
      </c>
      <c r="R47" s="981">
        <v>101.6</v>
      </c>
      <c r="S47" s="259">
        <v>104.5</v>
      </c>
      <c r="T47" s="223"/>
      <c r="U47" s="970"/>
    </row>
    <row r="48" spans="1:21" ht="22.5" customHeight="1">
      <c r="A48" s="288" t="s">
        <v>644</v>
      </c>
      <c r="B48" s="976">
        <v>96</v>
      </c>
      <c r="C48" s="972">
        <v>86.8</v>
      </c>
      <c r="D48" s="267">
        <v>90.7</v>
      </c>
      <c r="E48" s="259">
        <v>101.5</v>
      </c>
      <c r="F48" s="259">
        <v>94</v>
      </c>
      <c r="G48" s="972">
        <v>115.1</v>
      </c>
      <c r="H48" s="972">
        <v>93.6</v>
      </c>
      <c r="I48" s="972">
        <v>99.6</v>
      </c>
      <c r="J48" s="972">
        <v>100.8</v>
      </c>
      <c r="K48" s="972">
        <v>99</v>
      </c>
      <c r="L48" s="972">
        <v>111.7</v>
      </c>
      <c r="M48" s="972">
        <v>105.9</v>
      </c>
      <c r="N48" s="972">
        <v>96.3</v>
      </c>
      <c r="O48" s="972">
        <v>100.3</v>
      </c>
      <c r="P48" s="972">
        <v>93.9</v>
      </c>
      <c r="Q48" s="259">
        <v>93.8</v>
      </c>
      <c r="R48" s="981">
        <v>94.7</v>
      </c>
      <c r="S48" s="259">
        <v>92.2</v>
      </c>
      <c r="T48" s="223"/>
      <c r="U48" s="970"/>
    </row>
    <row r="49" spans="1:19" ht="23.25" customHeight="1">
      <c r="A49" s="288" t="s">
        <v>499</v>
      </c>
      <c r="B49" s="976">
        <v>100.4</v>
      </c>
      <c r="C49" s="976">
        <v>99</v>
      </c>
      <c r="D49" s="976">
        <v>100.3</v>
      </c>
      <c r="E49" s="976">
        <v>96.8</v>
      </c>
      <c r="F49" s="976">
        <v>94.9</v>
      </c>
      <c r="G49" s="976">
        <v>115.3</v>
      </c>
      <c r="H49" s="976">
        <v>94.8</v>
      </c>
      <c r="I49" s="976">
        <v>101.9</v>
      </c>
      <c r="J49" s="976">
        <v>102.3</v>
      </c>
      <c r="K49" s="976">
        <v>107.9</v>
      </c>
      <c r="L49" s="976">
        <v>109.1</v>
      </c>
      <c r="M49" s="976">
        <v>104.6</v>
      </c>
      <c r="N49" s="976">
        <v>101.4</v>
      </c>
      <c r="O49" s="976">
        <v>99.9</v>
      </c>
      <c r="P49" s="976">
        <v>90.6</v>
      </c>
      <c r="Q49" s="976">
        <v>97.8</v>
      </c>
      <c r="R49" s="977">
        <v>98.7</v>
      </c>
      <c r="S49" s="259">
        <v>102.6</v>
      </c>
    </row>
    <row r="50" spans="1:19" ht="9.75" customHeight="1">
      <c r="A50" s="289"/>
      <c r="B50" s="1007"/>
      <c r="C50" s="290"/>
      <c r="D50" s="291"/>
      <c r="E50" s="1008"/>
      <c r="F50" s="1009"/>
      <c r="G50" s="290"/>
      <c r="H50" s="290"/>
      <c r="I50" s="290"/>
      <c r="J50" s="290"/>
      <c r="K50" s="290"/>
      <c r="L50" s="290"/>
      <c r="M50" s="290"/>
      <c r="N50" s="290"/>
      <c r="O50" s="290"/>
      <c r="P50" s="290"/>
      <c r="Q50" s="1010"/>
      <c r="R50" s="292"/>
      <c r="S50" s="293"/>
    </row>
    <row r="51" spans="1:26" s="257" customFormat="1" ht="18" customHeight="1">
      <c r="A51" s="1126"/>
      <c r="B51" s="1126"/>
      <c r="C51" s="1126"/>
      <c r="D51" s="1126"/>
      <c r="E51" s="1126"/>
      <c r="F51" s="1126"/>
      <c r="G51" s="1126"/>
      <c r="H51" s="1126"/>
      <c r="I51" s="1126"/>
      <c r="J51" s="1126"/>
      <c r="K51" s="1126"/>
      <c r="L51" s="1126"/>
      <c r="M51" s="1126"/>
      <c r="N51" s="1126"/>
      <c r="O51" s="1126"/>
      <c r="P51" s="1126"/>
      <c r="Q51" s="1126"/>
      <c r="R51" s="1126"/>
      <c r="S51" s="1126"/>
      <c r="T51" s="251"/>
      <c r="U51" s="251"/>
      <c r="V51" s="251"/>
      <c r="W51" s="251"/>
      <c r="X51" s="251"/>
      <c r="Y51" s="251"/>
      <c r="Z51" s="222"/>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85" zoomScaleNormal="85" zoomScalePageLayoutView="0" workbookViewId="0" topLeftCell="A31">
      <selection activeCell="A6" sqref="A1:IV16384"/>
    </sheetView>
  </sheetViews>
  <sheetFormatPr defaultColWidth="20.00390625" defaultRowHeight="13.5"/>
  <cols>
    <col min="1" max="1" width="22.625" style="294" customWidth="1"/>
    <col min="2" max="9" width="11.625" style="295" customWidth="1"/>
    <col min="10" max="16384" width="20.00390625" style="295" customWidth="1"/>
  </cols>
  <sheetData>
    <row r="1" ht="14.25" customHeight="1"/>
    <row r="2" spans="1:8" ht="27" customHeight="1" thickBot="1">
      <c r="A2" s="1146" t="s">
        <v>212</v>
      </c>
      <c r="B2" s="1146"/>
      <c r="C2" s="1146"/>
      <c r="H2" s="296"/>
    </row>
    <row r="3" spans="1:9" ht="15" customHeight="1" thickTop="1">
      <c r="A3" s="1150" t="s">
        <v>537</v>
      </c>
      <c r="B3" s="1135" t="s">
        <v>233</v>
      </c>
      <c r="C3" s="1136"/>
      <c r="D3" s="915"/>
      <c r="E3" s="915"/>
      <c r="F3" s="915"/>
      <c r="G3" s="915"/>
      <c r="H3" s="916"/>
      <c r="I3" s="916"/>
    </row>
    <row r="4" spans="1:9" s="294" customFormat="1" ht="15" customHeight="1">
      <c r="A4" s="1151"/>
      <c r="B4" s="1133"/>
      <c r="C4" s="1134"/>
      <c r="D4" s="1131" t="s">
        <v>234</v>
      </c>
      <c r="E4" s="1132"/>
      <c r="F4" s="917"/>
      <c r="G4" s="918"/>
      <c r="H4" s="1131" t="s">
        <v>235</v>
      </c>
      <c r="I4" s="1132"/>
    </row>
    <row r="5" spans="1:9" s="294" customFormat="1" ht="15" customHeight="1">
      <c r="A5" s="1151"/>
      <c r="B5" s="1133"/>
      <c r="C5" s="1134"/>
      <c r="D5" s="1133"/>
      <c r="E5" s="1134"/>
      <c r="F5" s="1131" t="s">
        <v>584</v>
      </c>
      <c r="G5" s="1149"/>
      <c r="H5" s="1133"/>
      <c r="I5" s="1134"/>
    </row>
    <row r="6" spans="1:9" s="294" customFormat="1" ht="16.5" customHeight="1">
      <c r="A6" s="1152"/>
      <c r="B6" s="919" t="s">
        <v>725</v>
      </c>
      <c r="C6" s="297" t="s">
        <v>236</v>
      </c>
      <c r="D6" s="919" t="s">
        <v>726</v>
      </c>
      <c r="E6" s="297" t="s">
        <v>236</v>
      </c>
      <c r="F6" s="919" t="s">
        <v>726</v>
      </c>
      <c r="G6" s="298" t="s">
        <v>236</v>
      </c>
      <c r="H6" s="919" t="s">
        <v>726</v>
      </c>
      <c r="I6" s="299" t="s">
        <v>238</v>
      </c>
    </row>
    <row r="7" spans="1:9" ht="17.25" customHeight="1">
      <c r="A7" s="300"/>
      <c r="B7" s="301" t="s">
        <v>123</v>
      </c>
      <c r="C7" s="302" t="s">
        <v>25</v>
      </c>
      <c r="D7" s="301" t="s">
        <v>123</v>
      </c>
      <c r="E7" s="302" t="s">
        <v>25</v>
      </c>
      <c r="F7" s="301" t="s">
        <v>123</v>
      </c>
      <c r="G7" s="302" t="s">
        <v>25</v>
      </c>
      <c r="H7" s="301" t="s">
        <v>123</v>
      </c>
      <c r="I7" s="303" t="s">
        <v>221</v>
      </c>
    </row>
    <row r="8" spans="1:9" ht="14.25" customHeight="1">
      <c r="A8" s="304" t="s">
        <v>124</v>
      </c>
      <c r="B8" s="1439">
        <v>247658</v>
      </c>
      <c r="C8" s="1440">
        <v>0.9</v>
      </c>
      <c r="D8" s="1439">
        <v>243865</v>
      </c>
      <c r="E8" s="1440">
        <v>2.1</v>
      </c>
      <c r="F8" s="1439">
        <v>227602</v>
      </c>
      <c r="G8" s="1440">
        <v>2.7</v>
      </c>
      <c r="H8" s="1441">
        <v>3793</v>
      </c>
      <c r="I8" s="1442">
        <v>-2799</v>
      </c>
    </row>
    <row r="9" spans="1:9" ht="14.25" customHeight="1">
      <c r="A9" s="305" t="s">
        <v>113</v>
      </c>
      <c r="B9" s="1439">
        <v>304924</v>
      </c>
      <c r="C9" s="1440">
        <v>6.5</v>
      </c>
      <c r="D9" s="1439">
        <v>303630</v>
      </c>
      <c r="E9" s="1440">
        <v>6.2</v>
      </c>
      <c r="F9" s="1439">
        <v>279186</v>
      </c>
      <c r="G9" s="1440">
        <v>5.3</v>
      </c>
      <c r="H9" s="1441">
        <v>1294</v>
      </c>
      <c r="I9" s="1442">
        <v>1245</v>
      </c>
    </row>
    <row r="10" spans="1:9" ht="14.25" customHeight="1">
      <c r="A10" s="305" t="s">
        <v>114</v>
      </c>
      <c r="B10" s="1439">
        <v>264597</v>
      </c>
      <c r="C10" s="1440">
        <v>-0.4</v>
      </c>
      <c r="D10" s="1439">
        <v>257840</v>
      </c>
      <c r="E10" s="1440">
        <v>-1</v>
      </c>
      <c r="F10" s="1439">
        <v>233796</v>
      </c>
      <c r="G10" s="1440">
        <v>0.5</v>
      </c>
      <c r="H10" s="1441">
        <v>6757</v>
      </c>
      <c r="I10" s="1442">
        <v>1458</v>
      </c>
    </row>
    <row r="11" spans="1:9" ht="14.25" customHeight="1">
      <c r="A11" s="304" t="s">
        <v>125</v>
      </c>
      <c r="B11" s="1439">
        <v>423647</v>
      </c>
      <c r="C11" s="1440">
        <v>9.1</v>
      </c>
      <c r="D11" s="1439">
        <v>423313</v>
      </c>
      <c r="E11" s="1440">
        <v>9.3</v>
      </c>
      <c r="F11" s="1439">
        <v>386702</v>
      </c>
      <c r="G11" s="1440">
        <v>9.3</v>
      </c>
      <c r="H11" s="1441">
        <v>334</v>
      </c>
      <c r="I11" s="1442">
        <v>-236</v>
      </c>
    </row>
    <row r="12" spans="1:9" ht="14.25" customHeight="1">
      <c r="A12" s="304" t="s">
        <v>126</v>
      </c>
      <c r="B12" s="1439">
        <v>350679</v>
      </c>
      <c r="C12" s="1440">
        <v>12.1</v>
      </c>
      <c r="D12" s="1439">
        <v>350077</v>
      </c>
      <c r="E12" s="1440">
        <v>11.9</v>
      </c>
      <c r="F12" s="1439">
        <v>300194</v>
      </c>
      <c r="G12" s="1440">
        <v>2.6</v>
      </c>
      <c r="H12" s="1443">
        <v>602</v>
      </c>
      <c r="I12" s="1444">
        <v>341</v>
      </c>
    </row>
    <row r="13" spans="1:9" ht="14.25" customHeight="1">
      <c r="A13" s="305" t="s">
        <v>256</v>
      </c>
      <c r="B13" s="1439">
        <v>278632</v>
      </c>
      <c r="C13" s="1440">
        <v>8.6</v>
      </c>
      <c r="D13" s="1439">
        <v>265824</v>
      </c>
      <c r="E13" s="1440">
        <v>9</v>
      </c>
      <c r="F13" s="1439">
        <v>231092</v>
      </c>
      <c r="G13" s="1440">
        <v>14.5</v>
      </c>
      <c r="H13" s="1441">
        <v>12808</v>
      </c>
      <c r="I13" s="1442">
        <v>289</v>
      </c>
    </row>
    <row r="14" spans="1:9" ht="14.25" customHeight="1">
      <c r="A14" s="305" t="s">
        <v>257</v>
      </c>
      <c r="B14" s="1439">
        <v>180905</v>
      </c>
      <c r="C14" s="1440">
        <v>-4.3</v>
      </c>
      <c r="D14" s="1439">
        <v>180370</v>
      </c>
      <c r="E14" s="1440">
        <v>-2.9</v>
      </c>
      <c r="F14" s="1439">
        <v>174758</v>
      </c>
      <c r="G14" s="1440">
        <v>-2.5</v>
      </c>
      <c r="H14" s="1441">
        <v>535</v>
      </c>
      <c r="I14" s="1442">
        <v>-2916</v>
      </c>
    </row>
    <row r="15" spans="1:9" ht="14.25" customHeight="1">
      <c r="A15" s="305" t="s">
        <v>258</v>
      </c>
      <c r="B15" s="1439">
        <v>315149</v>
      </c>
      <c r="C15" s="1440">
        <v>4.3</v>
      </c>
      <c r="D15" s="1439">
        <v>315044</v>
      </c>
      <c r="E15" s="1440">
        <v>6.2</v>
      </c>
      <c r="F15" s="1439">
        <v>301463</v>
      </c>
      <c r="G15" s="1440">
        <v>5.7</v>
      </c>
      <c r="H15" s="1443">
        <v>105</v>
      </c>
      <c r="I15" s="1442">
        <v>-5058</v>
      </c>
    </row>
    <row r="16" spans="1:9" ht="14.25" customHeight="1">
      <c r="A16" s="305" t="s">
        <v>342</v>
      </c>
      <c r="B16" s="1439">
        <v>334891</v>
      </c>
      <c r="C16" s="1445">
        <v>51.8</v>
      </c>
      <c r="D16" s="1439">
        <v>334891</v>
      </c>
      <c r="E16" s="1445">
        <v>52</v>
      </c>
      <c r="F16" s="1439">
        <v>299534</v>
      </c>
      <c r="G16" s="1445">
        <v>49.4</v>
      </c>
      <c r="H16" s="1441">
        <v>0</v>
      </c>
      <c r="I16" s="1442">
        <v>-363</v>
      </c>
    </row>
    <row r="17" spans="1:9" ht="14.25" customHeight="1">
      <c r="A17" s="305" t="s">
        <v>205</v>
      </c>
      <c r="B17" s="1439">
        <v>312423</v>
      </c>
      <c r="C17" s="1445">
        <v>19.4</v>
      </c>
      <c r="D17" s="1439">
        <v>312423</v>
      </c>
      <c r="E17" s="1445">
        <v>22</v>
      </c>
      <c r="F17" s="1439">
        <v>298314</v>
      </c>
      <c r="G17" s="1445">
        <v>22.1</v>
      </c>
      <c r="H17" s="1441">
        <v>0</v>
      </c>
      <c r="I17" s="1442">
        <v>-5541</v>
      </c>
    </row>
    <row r="18" spans="1:9" ht="14.25" customHeight="1">
      <c r="A18" s="305" t="s">
        <v>259</v>
      </c>
      <c r="B18" s="1439">
        <v>115232</v>
      </c>
      <c r="C18" s="1445">
        <v>4.8</v>
      </c>
      <c r="D18" s="1439">
        <v>115109</v>
      </c>
      <c r="E18" s="1445">
        <v>4.7</v>
      </c>
      <c r="F18" s="1439">
        <v>108098</v>
      </c>
      <c r="G18" s="1445">
        <v>2.9</v>
      </c>
      <c r="H18" s="1443">
        <v>123</v>
      </c>
      <c r="I18" s="1442">
        <v>123</v>
      </c>
    </row>
    <row r="19" spans="1:9" ht="14.25" customHeight="1">
      <c r="A19" s="305" t="s">
        <v>204</v>
      </c>
      <c r="B19" s="1439">
        <v>239284</v>
      </c>
      <c r="C19" s="1445">
        <v>14.6</v>
      </c>
      <c r="D19" s="1439">
        <v>211275</v>
      </c>
      <c r="E19" s="1445">
        <v>1.2</v>
      </c>
      <c r="F19" s="1439">
        <v>203636</v>
      </c>
      <c r="G19" s="1445">
        <v>3.1</v>
      </c>
      <c r="H19" s="1441">
        <v>28009</v>
      </c>
      <c r="I19" s="1442">
        <v>28009</v>
      </c>
    </row>
    <row r="20" spans="1:9" ht="14.25" customHeight="1">
      <c r="A20" s="305" t="s">
        <v>260</v>
      </c>
      <c r="B20" s="1439">
        <v>314308</v>
      </c>
      <c r="C20" s="1440">
        <v>0.8</v>
      </c>
      <c r="D20" s="1439">
        <v>314245</v>
      </c>
      <c r="E20" s="1440">
        <v>0.9</v>
      </c>
      <c r="F20" s="1439">
        <v>310724</v>
      </c>
      <c r="G20" s="1440">
        <v>2.1</v>
      </c>
      <c r="H20" s="1441">
        <v>63</v>
      </c>
      <c r="I20" s="1444">
        <v>63</v>
      </c>
    </row>
    <row r="21" spans="1:9" ht="14.25" customHeight="1">
      <c r="A21" s="305" t="s">
        <v>261</v>
      </c>
      <c r="B21" s="1439">
        <v>266123</v>
      </c>
      <c r="C21" s="1440">
        <v>-4.2</v>
      </c>
      <c r="D21" s="1439">
        <v>265042</v>
      </c>
      <c r="E21" s="1440">
        <v>3.3</v>
      </c>
      <c r="F21" s="1439">
        <v>248624</v>
      </c>
      <c r="G21" s="1440">
        <v>3.8</v>
      </c>
      <c r="H21" s="1441">
        <v>1081</v>
      </c>
      <c r="I21" s="1442">
        <v>-20281</v>
      </c>
    </row>
    <row r="22" spans="1:9" ht="14.25" customHeight="1">
      <c r="A22" s="305" t="s">
        <v>193</v>
      </c>
      <c r="B22" s="1439">
        <v>279748</v>
      </c>
      <c r="C22" s="1440">
        <v>2.3</v>
      </c>
      <c r="D22" s="1439">
        <v>279551</v>
      </c>
      <c r="E22" s="1440">
        <v>2.5</v>
      </c>
      <c r="F22" s="1439">
        <v>264311</v>
      </c>
      <c r="G22" s="1440">
        <v>2.5</v>
      </c>
      <c r="H22" s="1441">
        <v>197</v>
      </c>
      <c r="I22" s="1442">
        <v>-549</v>
      </c>
    </row>
    <row r="23" spans="1:9" ht="14.25" customHeight="1">
      <c r="A23" s="305" t="s">
        <v>127</v>
      </c>
      <c r="B23" s="1439">
        <v>200937</v>
      </c>
      <c r="C23" s="1445">
        <v>-2.6</v>
      </c>
      <c r="D23" s="1439">
        <v>197091</v>
      </c>
      <c r="E23" s="1445">
        <v>-4</v>
      </c>
      <c r="F23" s="1439">
        <v>183886</v>
      </c>
      <c r="G23" s="1445">
        <v>-3.9</v>
      </c>
      <c r="H23" s="1441">
        <v>3846</v>
      </c>
      <c r="I23" s="1442">
        <v>2738</v>
      </c>
    </row>
    <row r="24" spans="1:9" ht="6.75" customHeight="1">
      <c r="A24" s="306"/>
      <c r="B24" s="307"/>
      <c r="C24" s="308"/>
      <c r="D24" s="309"/>
      <c r="E24" s="308"/>
      <c r="F24" s="309"/>
      <c r="G24" s="310"/>
      <c r="H24" s="311"/>
      <c r="I24" s="312"/>
    </row>
    <row r="25" ht="15.75" customHeight="1">
      <c r="A25" s="313" t="s">
        <v>237</v>
      </c>
    </row>
    <row r="26" ht="11.25" customHeight="1"/>
    <row r="27" spans="1:3" ht="27" customHeight="1" thickBot="1">
      <c r="A27" s="1146" t="s">
        <v>128</v>
      </c>
      <c r="B27" s="1146"/>
      <c r="C27" s="1146"/>
    </row>
    <row r="28" spans="1:10" ht="16.5" customHeight="1" thickTop="1">
      <c r="A28" s="1143" t="s">
        <v>537</v>
      </c>
      <c r="B28" s="1135" t="s">
        <v>308</v>
      </c>
      <c r="C28" s="1136"/>
      <c r="D28" s="1138"/>
      <c r="E28" s="1138"/>
      <c r="F28" s="1138"/>
      <c r="G28" s="1139"/>
      <c r="H28" s="1135" t="s">
        <v>540</v>
      </c>
      <c r="I28" s="1136"/>
      <c r="J28" s="314"/>
    </row>
    <row r="29" spans="1:9" s="294" customFormat="1" ht="16.5" customHeight="1">
      <c r="A29" s="1144"/>
      <c r="B29" s="1133"/>
      <c r="C29" s="1134"/>
      <c r="D29" s="1131" t="s">
        <v>539</v>
      </c>
      <c r="E29" s="1149"/>
      <c r="F29" s="1131" t="s">
        <v>538</v>
      </c>
      <c r="G29" s="1149"/>
      <c r="H29" s="1133"/>
      <c r="I29" s="1134"/>
    </row>
    <row r="30" spans="1:9" s="294" customFormat="1" ht="16.5" customHeight="1">
      <c r="A30" s="1145"/>
      <c r="B30" s="919" t="s">
        <v>726</v>
      </c>
      <c r="C30" s="297" t="s">
        <v>236</v>
      </c>
      <c r="D30" s="919" t="s">
        <v>726</v>
      </c>
      <c r="E30" s="297" t="s">
        <v>236</v>
      </c>
      <c r="F30" s="919" t="s">
        <v>726</v>
      </c>
      <c r="G30" s="298" t="s">
        <v>236</v>
      </c>
      <c r="H30" s="919" t="s">
        <v>726</v>
      </c>
      <c r="I30" s="315" t="s">
        <v>238</v>
      </c>
    </row>
    <row r="31" spans="1:9" ht="15" customHeight="1">
      <c r="A31" s="300"/>
      <c r="B31" s="301" t="s">
        <v>129</v>
      </c>
      <c r="C31" s="316" t="s">
        <v>25</v>
      </c>
      <c r="D31" s="301" t="s">
        <v>129</v>
      </c>
      <c r="E31" s="302" t="s">
        <v>25</v>
      </c>
      <c r="F31" s="301" t="s">
        <v>129</v>
      </c>
      <c r="G31" s="316" t="s">
        <v>25</v>
      </c>
      <c r="H31" s="301" t="s">
        <v>130</v>
      </c>
      <c r="I31" s="303" t="s">
        <v>130</v>
      </c>
    </row>
    <row r="32" spans="1:9" ht="14.25" customHeight="1">
      <c r="A32" s="304" t="s">
        <v>124</v>
      </c>
      <c r="B32" s="1446">
        <v>144.5</v>
      </c>
      <c r="C32" s="1447">
        <v>0.3</v>
      </c>
      <c r="D32" s="1448">
        <v>134.3</v>
      </c>
      <c r="E32" s="1447">
        <v>0.5</v>
      </c>
      <c r="F32" s="1448">
        <v>10.2</v>
      </c>
      <c r="G32" s="1447">
        <v>-2</v>
      </c>
      <c r="H32" s="1448">
        <v>18.5</v>
      </c>
      <c r="I32" s="1449">
        <v>0.2</v>
      </c>
    </row>
    <row r="33" spans="1:9" ht="14.25" customHeight="1">
      <c r="A33" s="305" t="s">
        <v>113</v>
      </c>
      <c r="B33" s="1448">
        <v>164.6</v>
      </c>
      <c r="C33" s="1447">
        <v>3.2</v>
      </c>
      <c r="D33" s="1448">
        <v>151</v>
      </c>
      <c r="E33" s="1447">
        <v>1.7</v>
      </c>
      <c r="F33" s="1448">
        <v>13.6</v>
      </c>
      <c r="G33" s="1447">
        <v>24.8</v>
      </c>
      <c r="H33" s="1448">
        <v>20.5</v>
      </c>
      <c r="I33" s="1449">
        <v>0.2</v>
      </c>
    </row>
    <row r="34" spans="1:9" ht="14.25" customHeight="1">
      <c r="A34" s="305" t="s">
        <v>114</v>
      </c>
      <c r="B34" s="1448">
        <v>159.2</v>
      </c>
      <c r="C34" s="1447">
        <v>-1.7</v>
      </c>
      <c r="D34" s="1448">
        <v>147.1</v>
      </c>
      <c r="E34" s="1447">
        <v>0.3</v>
      </c>
      <c r="F34" s="1448">
        <v>12.1</v>
      </c>
      <c r="G34" s="1447">
        <v>-20.4</v>
      </c>
      <c r="H34" s="1448">
        <v>19.2</v>
      </c>
      <c r="I34" s="1449">
        <v>0.2</v>
      </c>
    </row>
    <row r="35" spans="1:9" ht="14.25" customHeight="1">
      <c r="A35" s="304" t="s">
        <v>125</v>
      </c>
      <c r="B35" s="1446">
        <v>140.7</v>
      </c>
      <c r="C35" s="1447">
        <v>-0.5</v>
      </c>
      <c r="D35" s="1448">
        <v>130.8</v>
      </c>
      <c r="E35" s="1447">
        <v>0.2</v>
      </c>
      <c r="F35" s="1448">
        <v>9.9</v>
      </c>
      <c r="G35" s="1447">
        <v>-9.2</v>
      </c>
      <c r="H35" s="1448">
        <v>17.7</v>
      </c>
      <c r="I35" s="1449">
        <v>0.3</v>
      </c>
    </row>
    <row r="36" spans="1:9" ht="14.25" customHeight="1">
      <c r="A36" s="304" t="s">
        <v>126</v>
      </c>
      <c r="B36" s="1446">
        <v>147.2</v>
      </c>
      <c r="C36" s="1450">
        <v>0.9</v>
      </c>
      <c r="D36" s="1446">
        <v>137.5</v>
      </c>
      <c r="E36" s="1450">
        <v>1.1</v>
      </c>
      <c r="F36" s="1446">
        <v>9.7</v>
      </c>
      <c r="G36" s="1450">
        <v>-1.1</v>
      </c>
      <c r="H36" s="1446">
        <v>18.8</v>
      </c>
      <c r="I36" s="1451">
        <v>0.8</v>
      </c>
    </row>
    <row r="37" spans="1:9" ht="14.25" customHeight="1">
      <c r="A37" s="305" t="s">
        <v>256</v>
      </c>
      <c r="B37" s="1448">
        <v>182.8</v>
      </c>
      <c r="C37" s="1447">
        <v>-0.9</v>
      </c>
      <c r="D37" s="1448">
        <v>152.6</v>
      </c>
      <c r="E37" s="1447">
        <v>1.4</v>
      </c>
      <c r="F37" s="1448">
        <v>30.2</v>
      </c>
      <c r="G37" s="1447">
        <v>-10.4</v>
      </c>
      <c r="H37" s="1448">
        <v>20.8</v>
      </c>
      <c r="I37" s="1449">
        <v>0.5</v>
      </c>
    </row>
    <row r="38" spans="1:9" ht="14.25" customHeight="1">
      <c r="A38" s="305" t="s">
        <v>257</v>
      </c>
      <c r="B38" s="1448">
        <v>126.7</v>
      </c>
      <c r="C38" s="1447">
        <v>-8.1</v>
      </c>
      <c r="D38" s="1448">
        <v>121.7</v>
      </c>
      <c r="E38" s="1447">
        <v>-8.2</v>
      </c>
      <c r="F38" s="1448">
        <v>5</v>
      </c>
      <c r="G38" s="1447">
        <v>-5.7</v>
      </c>
      <c r="H38" s="1448">
        <v>17.8</v>
      </c>
      <c r="I38" s="1449">
        <v>-1.2</v>
      </c>
    </row>
    <row r="39" spans="1:9" ht="14.25" customHeight="1">
      <c r="A39" s="305" t="s">
        <v>258</v>
      </c>
      <c r="B39" s="1448">
        <v>137.4</v>
      </c>
      <c r="C39" s="1447">
        <v>2</v>
      </c>
      <c r="D39" s="1448">
        <v>127</v>
      </c>
      <c r="E39" s="1447">
        <v>0.5</v>
      </c>
      <c r="F39" s="1448">
        <v>10.4</v>
      </c>
      <c r="G39" s="1447">
        <v>23.8</v>
      </c>
      <c r="H39" s="1448">
        <v>17.5</v>
      </c>
      <c r="I39" s="1449">
        <v>0.6</v>
      </c>
    </row>
    <row r="40" spans="1:9" ht="14.25" customHeight="1">
      <c r="A40" s="305" t="s">
        <v>342</v>
      </c>
      <c r="B40" s="1448">
        <v>160.8</v>
      </c>
      <c r="C40" s="1450">
        <v>14.7</v>
      </c>
      <c r="D40" s="1448">
        <v>143</v>
      </c>
      <c r="E40" s="1450">
        <v>10.9</v>
      </c>
      <c r="F40" s="1448">
        <v>17.8</v>
      </c>
      <c r="G40" s="1450">
        <v>57.6</v>
      </c>
      <c r="H40" s="1448">
        <v>19</v>
      </c>
      <c r="I40" s="1451">
        <v>0.5</v>
      </c>
    </row>
    <row r="41" spans="1:9" ht="14.25" customHeight="1">
      <c r="A41" s="305" t="s">
        <v>205</v>
      </c>
      <c r="B41" s="1448">
        <v>172.9</v>
      </c>
      <c r="C41" s="1450">
        <v>29.7</v>
      </c>
      <c r="D41" s="1448">
        <v>150.6</v>
      </c>
      <c r="E41" s="1450">
        <v>19.6</v>
      </c>
      <c r="F41" s="1448">
        <v>22.3</v>
      </c>
      <c r="G41" s="1450">
        <v>201.3</v>
      </c>
      <c r="H41" s="1448">
        <v>20.1</v>
      </c>
      <c r="I41" s="1451">
        <v>2.5</v>
      </c>
    </row>
    <row r="42" spans="1:9" ht="14.25" customHeight="1">
      <c r="A42" s="305" t="s">
        <v>259</v>
      </c>
      <c r="B42" s="1448">
        <v>101.1</v>
      </c>
      <c r="C42" s="1450">
        <v>23.6</v>
      </c>
      <c r="D42" s="1448">
        <v>93.2</v>
      </c>
      <c r="E42" s="1450">
        <v>16.5</v>
      </c>
      <c r="F42" s="1448">
        <v>7.9</v>
      </c>
      <c r="G42" s="1450">
        <v>315.8</v>
      </c>
      <c r="H42" s="1448">
        <v>14.9</v>
      </c>
      <c r="I42" s="1451">
        <v>2.3</v>
      </c>
    </row>
    <row r="43" spans="1:9" ht="14.25" customHeight="1">
      <c r="A43" s="305" t="s">
        <v>204</v>
      </c>
      <c r="B43" s="1448">
        <v>147.4</v>
      </c>
      <c r="C43" s="1450">
        <v>15.3</v>
      </c>
      <c r="D43" s="1448">
        <v>142.3</v>
      </c>
      <c r="E43" s="1450">
        <v>17.6</v>
      </c>
      <c r="F43" s="1448">
        <v>5.1</v>
      </c>
      <c r="G43" s="1450">
        <v>-25</v>
      </c>
      <c r="H43" s="1448">
        <v>19.5</v>
      </c>
      <c r="I43" s="1451">
        <v>2.7</v>
      </c>
    </row>
    <row r="44" spans="1:10" ht="14.25" customHeight="1">
      <c r="A44" s="305" t="s">
        <v>260</v>
      </c>
      <c r="B44" s="1448">
        <v>139.9</v>
      </c>
      <c r="C44" s="1450">
        <v>-4.2</v>
      </c>
      <c r="D44" s="1448">
        <v>125.1</v>
      </c>
      <c r="E44" s="1447">
        <v>-5.5</v>
      </c>
      <c r="F44" s="1448">
        <v>14.8</v>
      </c>
      <c r="G44" s="1447">
        <v>8.8</v>
      </c>
      <c r="H44" s="1448">
        <v>17.3</v>
      </c>
      <c r="I44" s="1451">
        <v>-0.6</v>
      </c>
      <c r="J44" s="314"/>
    </row>
    <row r="45" spans="1:9" ht="14.25" customHeight="1">
      <c r="A45" s="305" t="s">
        <v>261</v>
      </c>
      <c r="B45" s="1448">
        <v>139.5</v>
      </c>
      <c r="C45" s="1447">
        <v>3.2</v>
      </c>
      <c r="D45" s="1448">
        <v>134.9</v>
      </c>
      <c r="E45" s="1447">
        <v>3.7</v>
      </c>
      <c r="F45" s="1448">
        <v>4.6</v>
      </c>
      <c r="G45" s="1447">
        <v>-9.8</v>
      </c>
      <c r="H45" s="1448">
        <v>18.4</v>
      </c>
      <c r="I45" s="1449">
        <v>0.4</v>
      </c>
    </row>
    <row r="46" spans="1:9" ht="14.25" customHeight="1">
      <c r="A46" s="305" t="s">
        <v>193</v>
      </c>
      <c r="B46" s="1448">
        <v>135.7</v>
      </c>
      <c r="C46" s="1447">
        <v>1.2</v>
      </c>
      <c r="D46" s="1448">
        <v>128.6</v>
      </c>
      <c r="E46" s="1447">
        <v>0.2</v>
      </c>
      <c r="F46" s="1448">
        <v>7.1</v>
      </c>
      <c r="G46" s="1447">
        <v>24.5</v>
      </c>
      <c r="H46" s="1448">
        <v>17.3</v>
      </c>
      <c r="I46" s="1451">
        <v>-0.2</v>
      </c>
    </row>
    <row r="47" spans="1:9" ht="14.25" customHeight="1">
      <c r="A47" s="305" t="s">
        <v>127</v>
      </c>
      <c r="B47" s="1448">
        <v>137.1</v>
      </c>
      <c r="C47" s="1450">
        <v>-0.2</v>
      </c>
      <c r="D47" s="1448">
        <v>128</v>
      </c>
      <c r="E47" s="1450">
        <v>0.6</v>
      </c>
      <c r="F47" s="1448">
        <v>9.1</v>
      </c>
      <c r="G47" s="1450">
        <v>-9.9</v>
      </c>
      <c r="H47" s="1448">
        <v>18.3</v>
      </c>
      <c r="I47" s="1451">
        <v>0.3</v>
      </c>
    </row>
    <row r="48" spans="1:9" ht="6.75" customHeight="1">
      <c r="A48" s="317"/>
      <c r="B48" s="318"/>
      <c r="C48" s="319"/>
      <c r="D48" s="320"/>
      <c r="E48" s="319"/>
      <c r="F48" s="320"/>
      <c r="G48" s="319"/>
      <c r="H48" s="320"/>
      <c r="I48" s="321"/>
    </row>
    <row r="49" spans="1:9" ht="12.75" customHeight="1">
      <c r="A49" s="322"/>
      <c r="B49" s="323"/>
      <c r="C49" s="324"/>
      <c r="D49" s="324"/>
      <c r="E49" s="324"/>
      <c r="F49" s="324"/>
      <c r="G49" s="324"/>
      <c r="H49" s="324"/>
      <c r="I49" s="324"/>
    </row>
    <row r="50" spans="1:11" s="1452" customFormat="1" ht="27" customHeight="1" thickBot="1">
      <c r="A50" s="325" t="s">
        <v>203</v>
      </c>
      <c r="B50" s="326"/>
      <c r="C50" s="326"/>
      <c r="D50" s="295"/>
      <c r="E50" s="295"/>
      <c r="F50" s="295"/>
      <c r="G50" s="295"/>
      <c r="H50" s="295"/>
      <c r="I50" s="295"/>
      <c r="J50" s="295"/>
      <c r="K50" s="295"/>
    </row>
    <row r="51" spans="1:11" s="1452" customFormat="1" ht="16.5" customHeight="1" thickTop="1">
      <c r="A51" s="1143" t="s">
        <v>537</v>
      </c>
      <c r="B51" s="1147" t="s">
        <v>536</v>
      </c>
      <c r="C51" s="1148"/>
      <c r="D51" s="1148"/>
      <c r="E51" s="1148"/>
      <c r="F51" s="1148"/>
      <c r="G51" s="1148"/>
      <c r="H51" s="1148"/>
      <c r="I51" s="1148"/>
      <c r="J51" s="295"/>
      <c r="K51" s="295"/>
    </row>
    <row r="52" spans="1:11" s="327" customFormat="1" ht="16.5" customHeight="1">
      <c r="A52" s="1144"/>
      <c r="B52" s="1131" t="s">
        <v>362</v>
      </c>
      <c r="C52" s="1137"/>
      <c r="D52" s="1131" t="s">
        <v>535</v>
      </c>
      <c r="E52" s="1137"/>
      <c r="F52" s="1131" t="s">
        <v>534</v>
      </c>
      <c r="G52" s="1137"/>
      <c r="H52" s="1131" t="s">
        <v>363</v>
      </c>
      <c r="I52" s="1140"/>
      <c r="J52" s="294"/>
      <c r="K52" s="294"/>
    </row>
    <row r="53" spans="1:11" s="327" customFormat="1" ht="16.5" customHeight="1">
      <c r="A53" s="1145"/>
      <c r="B53" s="919" t="s">
        <v>727</v>
      </c>
      <c r="C53" s="298" t="s">
        <v>236</v>
      </c>
      <c r="D53" s="919" t="s">
        <v>726</v>
      </c>
      <c r="E53" s="297" t="s">
        <v>238</v>
      </c>
      <c r="F53" s="919" t="s">
        <v>726</v>
      </c>
      <c r="G53" s="297" t="s">
        <v>238</v>
      </c>
      <c r="H53" s="919" t="s">
        <v>726</v>
      </c>
      <c r="I53" s="299" t="s">
        <v>238</v>
      </c>
      <c r="J53" s="294"/>
      <c r="K53" s="294"/>
    </row>
    <row r="54" spans="1:11" s="1452" customFormat="1" ht="15" customHeight="1">
      <c r="A54" s="300"/>
      <c r="B54" s="328" t="s">
        <v>19</v>
      </c>
      <c r="C54" s="329" t="s">
        <v>25</v>
      </c>
      <c r="D54" s="328" t="s">
        <v>25</v>
      </c>
      <c r="E54" s="330" t="s">
        <v>131</v>
      </c>
      <c r="F54" s="328" t="s">
        <v>25</v>
      </c>
      <c r="G54" s="330" t="s">
        <v>131</v>
      </c>
      <c r="H54" s="328" t="s">
        <v>25</v>
      </c>
      <c r="I54" s="330" t="s">
        <v>131</v>
      </c>
      <c r="J54" s="295"/>
      <c r="K54" s="295"/>
    </row>
    <row r="55" spans="1:11" s="1452" customFormat="1" ht="14.25" customHeight="1">
      <c r="A55" s="304" t="s">
        <v>124</v>
      </c>
      <c r="B55" s="1453">
        <v>390013</v>
      </c>
      <c r="C55" s="1447">
        <v>1.7</v>
      </c>
      <c r="D55" s="1454">
        <v>1.41</v>
      </c>
      <c r="E55" s="1455">
        <v>0.26</v>
      </c>
      <c r="F55" s="1456">
        <v>1.67</v>
      </c>
      <c r="G55" s="1457">
        <v>0.1</v>
      </c>
      <c r="H55" s="1448">
        <v>23.9</v>
      </c>
      <c r="I55" s="1449">
        <v>1.1</v>
      </c>
      <c r="J55" s="295"/>
      <c r="K55" s="295"/>
    </row>
    <row r="56" spans="1:11" s="1452" customFormat="1" ht="14.25" customHeight="1">
      <c r="A56" s="305" t="s">
        <v>113</v>
      </c>
      <c r="B56" s="1453">
        <v>25192</v>
      </c>
      <c r="C56" s="1447">
        <v>-2.5</v>
      </c>
      <c r="D56" s="1454">
        <v>0.23</v>
      </c>
      <c r="E56" s="1455">
        <v>-0.53</v>
      </c>
      <c r="F56" s="1454">
        <v>1.47</v>
      </c>
      <c r="G56" s="1457">
        <v>0.9</v>
      </c>
      <c r="H56" s="1448">
        <v>3.7</v>
      </c>
      <c r="I56" s="1449">
        <v>-1.6</v>
      </c>
      <c r="J56" s="295"/>
      <c r="K56" s="295"/>
    </row>
    <row r="57" spans="1:11" s="1452" customFormat="1" ht="14.25" customHeight="1">
      <c r="A57" s="305" t="s">
        <v>114</v>
      </c>
      <c r="B57" s="1453">
        <v>97459</v>
      </c>
      <c r="C57" s="1447">
        <v>1.1</v>
      </c>
      <c r="D57" s="1456">
        <v>0.9</v>
      </c>
      <c r="E57" s="1457">
        <v>0.39</v>
      </c>
      <c r="F57" s="1458">
        <v>0.74</v>
      </c>
      <c r="G57" s="1457">
        <v>-0.42</v>
      </c>
      <c r="H57" s="1448">
        <v>10.8</v>
      </c>
      <c r="I57" s="1449">
        <v>0.4</v>
      </c>
      <c r="J57" s="295"/>
      <c r="K57" s="295"/>
    </row>
    <row r="58" spans="1:11" s="1452" customFormat="1" ht="14.25" customHeight="1">
      <c r="A58" s="304" t="s">
        <v>125</v>
      </c>
      <c r="B58" s="1453">
        <v>1456</v>
      </c>
      <c r="C58" s="1447">
        <v>-3.9</v>
      </c>
      <c r="D58" s="1456">
        <v>0</v>
      </c>
      <c r="E58" s="1457">
        <v>-0.13</v>
      </c>
      <c r="F58" s="1459">
        <v>0.14</v>
      </c>
      <c r="G58" s="1457">
        <v>0.01</v>
      </c>
      <c r="H58" s="1448">
        <v>2.7</v>
      </c>
      <c r="I58" s="1449">
        <v>-1.3</v>
      </c>
      <c r="J58" s="295"/>
      <c r="K58" s="295"/>
    </row>
    <row r="59" spans="1:11" s="1452" customFormat="1" ht="14.25" customHeight="1">
      <c r="A59" s="304" t="s">
        <v>126</v>
      </c>
      <c r="B59" s="1453">
        <v>3452</v>
      </c>
      <c r="C59" s="1447">
        <v>1.5</v>
      </c>
      <c r="D59" s="1460">
        <v>0.11</v>
      </c>
      <c r="E59" s="1457">
        <v>0.11</v>
      </c>
      <c r="F59" s="1458">
        <v>2.63</v>
      </c>
      <c r="G59" s="1457">
        <v>2.25</v>
      </c>
      <c r="H59" s="1448">
        <v>4.1</v>
      </c>
      <c r="I59" s="1449">
        <v>1.4</v>
      </c>
      <c r="J59" s="295"/>
      <c r="K59" s="295"/>
    </row>
    <row r="60" spans="1:11" s="1452" customFormat="1" ht="14.25" customHeight="1">
      <c r="A60" s="305" t="s">
        <v>256</v>
      </c>
      <c r="B60" s="1453">
        <v>19053</v>
      </c>
      <c r="C60" s="1447">
        <v>1.5</v>
      </c>
      <c r="D60" s="1454">
        <v>0.68</v>
      </c>
      <c r="E60" s="1461">
        <v>-0.32</v>
      </c>
      <c r="F60" s="1458">
        <v>0.58</v>
      </c>
      <c r="G60" s="1457">
        <v>-0.7</v>
      </c>
      <c r="H60" s="1448">
        <v>5.4</v>
      </c>
      <c r="I60" s="1449">
        <v>-1.5</v>
      </c>
      <c r="J60" s="295"/>
      <c r="K60" s="295"/>
    </row>
    <row r="61" spans="1:11" s="1452" customFormat="1" ht="14.25" customHeight="1">
      <c r="A61" s="305" t="s">
        <v>257</v>
      </c>
      <c r="B61" s="1453">
        <v>68176</v>
      </c>
      <c r="C61" s="1447">
        <v>0.3</v>
      </c>
      <c r="D61" s="1454">
        <v>3.07</v>
      </c>
      <c r="E61" s="1455">
        <v>2.33</v>
      </c>
      <c r="F61" s="1458">
        <v>3.76</v>
      </c>
      <c r="G61" s="1457">
        <v>1.8</v>
      </c>
      <c r="H61" s="1448">
        <v>49.5</v>
      </c>
      <c r="I61" s="1449">
        <v>9.9</v>
      </c>
      <c r="J61" s="295"/>
      <c r="K61" s="295"/>
    </row>
    <row r="62" spans="1:11" s="1452" customFormat="1" ht="14.25" customHeight="1">
      <c r="A62" s="305" t="s">
        <v>258</v>
      </c>
      <c r="B62" s="1441">
        <v>9006</v>
      </c>
      <c r="C62" s="1450">
        <v>0.6</v>
      </c>
      <c r="D62" s="1454">
        <v>1.38</v>
      </c>
      <c r="E62" s="1462">
        <v>1.01</v>
      </c>
      <c r="F62" s="1463">
        <v>2.64</v>
      </c>
      <c r="G62" s="1457">
        <v>1.59</v>
      </c>
      <c r="H62" s="1464">
        <v>6.6</v>
      </c>
      <c r="I62" s="1465">
        <v>-0.1</v>
      </c>
      <c r="J62" s="295"/>
      <c r="K62" s="295"/>
    </row>
    <row r="63" spans="1:11" s="1452" customFormat="1" ht="14.25" customHeight="1">
      <c r="A63" s="305" t="s">
        <v>342</v>
      </c>
      <c r="B63" s="1453">
        <v>1966</v>
      </c>
      <c r="C63" s="1450">
        <v>-11.2</v>
      </c>
      <c r="D63" s="1466">
        <v>0.38</v>
      </c>
      <c r="E63" s="1462">
        <v>-1.53</v>
      </c>
      <c r="F63" s="1467">
        <v>6.45</v>
      </c>
      <c r="G63" s="1457">
        <v>2.98</v>
      </c>
      <c r="H63" s="1448">
        <v>23.7</v>
      </c>
      <c r="I63" s="1451">
        <v>-8.5</v>
      </c>
      <c r="J63" s="295"/>
      <c r="K63" s="295"/>
    </row>
    <row r="64" spans="1:11" s="1452" customFormat="1" ht="14.25" customHeight="1">
      <c r="A64" s="305" t="s">
        <v>205</v>
      </c>
      <c r="B64" s="1453">
        <v>5612</v>
      </c>
      <c r="C64" s="1450">
        <v>0.4</v>
      </c>
      <c r="D64" s="1466">
        <v>0.07</v>
      </c>
      <c r="E64" s="1462">
        <v>-0.87</v>
      </c>
      <c r="F64" s="1467">
        <v>2.25</v>
      </c>
      <c r="G64" s="1457">
        <v>0.6</v>
      </c>
      <c r="H64" s="1448">
        <v>7.9</v>
      </c>
      <c r="I64" s="1451">
        <v>-17.6</v>
      </c>
      <c r="J64" s="295"/>
      <c r="K64" s="295"/>
    </row>
    <row r="65" spans="1:11" s="1452" customFormat="1" ht="14.25" customHeight="1">
      <c r="A65" s="305" t="s">
        <v>259</v>
      </c>
      <c r="B65" s="1453">
        <v>21793</v>
      </c>
      <c r="C65" s="1450">
        <v>1.9</v>
      </c>
      <c r="D65" s="1454">
        <v>3.55</v>
      </c>
      <c r="E65" s="1462">
        <v>-4.1</v>
      </c>
      <c r="F65" s="1467">
        <v>3.43</v>
      </c>
      <c r="G65" s="1457">
        <v>-2.74</v>
      </c>
      <c r="H65" s="1448">
        <v>65.9</v>
      </c>
      <c r="I65" s="1451">
        <v>-1.4</v>
      </c>
      <c r="J65" s="295"/>
      <c r="K65" s="295"/>
    </row>
    <row r="66" spans="1:11" s="1452" customFormat="1" ht="14.25" customHeight="1">
      <c r="A66" s="305" t="s">
        <v>204</v>
      </c>
      <c r="B66" s="1453">
        <v>11720</v>
      </c>
      <c r="C66" s="1450">
        <v>9.7</v>
      </c>
      <c r="D66" s="1454">
        <v>0.95</v>
      </c>
      <c r="E66" s="1462">
        <v>-1.51</v>
      </c>
      <c r="F66" s="1467">
        <v>1.17</v>
      </c>
      <c r="G66" s="1457">
        <v>-5.67</v>
      </c>
      <c r="H66" s="1448">
        <v>44.5</v>
      </c>
      <c r="I66" s="1451">
        <v>-1</v>
      </c>
      <c r="J66" s="331"/>
      <c r="K66" s="295"/>
    </row>
    <row r="67" spans="1:11" s="1452" customFormat="1" ht="14.25" customHeight="1">
      <c r="A67" s="305" t="s">
        <v>260</v>
      </c>
      <c r="B67" s="1453">
        <v>28604</v>
      </c>
      <c r="C67" s="1447">
        <v>16.5</v>
      </c>
      <c r="D67" s="1454">
        <v>2.05</v>
      </c>
      <c r="E67" s="1455">
        <v>1.32</v>
      </c>
      <c r="F67" s="1458">
        <v>0.42</v>
      </c>
      <c r="G67" s="1457">
        <v>0.42</v>
      </c>
      <c r="H67" s="1468">
        <v>18.8</v>
      </c>
      <c r="I67" s="1451">
        <v>-0.1</v>
      </c>
      <c r="J67" s="295"/>
      <c r="K67" s="295"/>
    </row>
    <row r="68" spans="1:11" s="1452" customFormat="1" ht="14.25" customHeight="1">
      <c r="A68" s="305" t="s">
        <v>261</v>
      </c>
      <c r="B68" s="1441">
        <v>66594</v>
      </c>
      <c r="C68" s="1447">
        <v>-0.7</v>
      </c>
      <c r="D68" s="1454">
        <v>0.27</v>
      </c>
      <c r="E68" s="1455">
        <v>-0.62</v>
      </c>
      <c r="F68" s="1463">
        <v>0.98</v>
      </c>
      <c r="G68" s="1457">
        <v>0.24</v>
      </c>
      <c r="H68" s="1469">
        <v>21.2</v>
      </c>
      <c r="I68" s="1451">
        <v>-2.6</v>
      </c>
      <c r="J68" s="295"/>
      <c r="K68" s="295"/>
    </row>
    <row r="69" spans="1:11" s="1452" customFormat="1" ht="14.25" customHeight="1">
      <c r="A69" s="305" t="s">
        <v>193</v>
      </c>
      <c r="B69" s="1453">
        <v>4413</v>
      </c>
      <c r="C69" s="1447">
        <v>-8</v>
      </c>
      <c r="D69" s="1466">
        <v>0.11</v>
      </c>
      <c r="E69" s="1455">
        <v>-0.06</v>
      </c>
      <c r="F69" s="1458">
        <v>0.72</v>
      </c>
      <c r="G69" s="1457">
        <v>0.3</v>
      </c>
      <c r="H69" s="1468">
        <v>10.7</v>
      </c>
      <c r="I69" s="1449">
        <v>1.4</v>
      </c>
      <c r="J69" s="295"/>
      <c r="K69" s="295"/>
    </row>
    <row r="70" spans="1:11" s="1452" customFormat="1" ht="14.25" customHeight="1">
      <c r="A70" s="305" t="s">
        <v>127</v>
      </c>
      <c r="B70" s="1453">
        <v>25387</v>
      </c>
      <c r="C70" s="1450">
        <v>4.6</v>
      </c>
      <c r="D70" s="1454">
        <v>2.12</v>
      </c>
      <c r="E70" s="1462">
        <v>1.11</v>
      </c>
      <c r="F70" s="1454">
        <v>1.82</v>
      </c>
      <c r="G70" s="1462">
        <v>0.49</v>
      </c>
      <c r="H70" s="1464">
        <v>23.1</v>
      </c>
      <c r="I70" s="1451">
        <v>3.9</v>
      </c>
      <c r="J70" s="295"/>
      <c r="K70" s="295"/>
    </row>
    <row r="71" spans="1:11" s="1452" customFormat="1" ht="6.75" customHeight="1">
      <c r="A71" s="317"/>
      <c r="B71" s="332"/>
      <c r="C71" s="319"/>
      <c r="D71" s="333"/>
      <c r="E71" s="334"/>
      <c r="F71" s="333"/>
      <c r="G71" s="334"/>
      <c r="H71" s="320"/>
      <c r="I71" s="321"/>
      <c r="J71" s="295"/>
      <c r="K71" s="295"/>
    </row>
    <row r="72" spans="1:11" s="1452" customFormat="1" ht="15" customHeight="1">
      <c r="A72" s="1141" t="s">
        <v>132</v>
      </c>
      <c r="B72" s="1142"/>
      <c r="C72" s="1142"/>
      <c r="D72" s="1142"/>
      <c r="E72" s="1142"/>
      <c r="F72" s="1142"/>
      <c r="G72" s="1142"/>
      <c r="H72" s="335"/>
      <c r="I72" s="335"/>
      <c r="J72" s="295"/>
      <c r="K72" s="295"/>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5" zoomScaleNormal="85" zoomScalePageLayoutView="0" workbookViewId="0" topLeftCell="A1">
      <selection activeCell="A6" sqref="A1:IV16384"/>
    </sheetView>
  </sheetViews>
  <sheetFormatPr defaultColWidth="9.00390625" defaultRowHeight="13.5"/>
  <cols>
    <col min="1" max="1" width="14.625" style="222" customWidth="1"/>
    <col min="2" max="2" width="7.625" style="222" customWidth="1"/>
    <col min="3" max="9" width="7.50390625" style="222" customWidth="1"/>
    <col min="10" max="10" width="8.125" style="222" customWidth="1"/>
    <col min="11" max="12" width="7.50390625" style="222" customWidth="1"/>
    <col min="13" max="13" width="7.875" style="222" customWidth="1"/>
    <col min="14" max="14" width="7.25390625" style="222" customWidth="1"/>
    <col min="15" max="15" width="7.375" style="222" customWidth="1"/>
    <col min="16" max="17" width="7.50390625" style="222" customWidth="1"/>
    <col min="18" max="19" width="7.375" style="222" customWidth="1"/>
    <col min="20" max="16384" width="9.00390625" style="222" customWidth="1"/>
  </cols>
  <sheetData>
    <row r="1" ht="21" customHeight="1"/>
    <row r="2" spans="1:19" ht="33.75" customHeight="1" thickBot="1">
      <c r="A2" s="336" t="s">
        <v>424</v>
      </c>
      <c r="B2" s="337"/>
      <c r="C2" s="337"/>
      <c r="D2" s="337"/>
      <c r="E2" s="337"/>
      <c r="G2" s="338"/>
      <c r="O2" s="339"/>
      <c r="S2" s="982" t="s">
        <v>567</v>
      </c>
    </row>
    <row r="3" spans="1:19" ht="18.75" customHeight="1" thickTop="1">
      <c r="A3" s="340" t="s">
        <v>1</v>
      </c>
      <c r="B3" s="227" t="s">
        <v>108</v>
      </c>
      <c r="C3" s="228"/>
      <c r="D3" s="228"/>
      <c r="E3" s="229" t="s">
        <v>109</v>
      </c>
      <c r="F3" s="230" t="s">
        <v>110</v>
      </c>
      <c r="G3" s="230" t="s">
        <v>515</v>
      </c>
      <c r="H3" s="230" t="s">
        <v>516</v>
      </c>
      <c r="I3" s="230" t="s">
        <v>517</v>
      </c>
      <c r="J3" s="230" t="s">
        <v>340</v>
      </c>
      <c r="K3" s="230" t="s">
        <v>209</v>
      </c>
      <c r="L3" s="231" t="s">
        <v>337</v>
      </c>
      <c r="M3" s="232" t="s">
        <v>210</v>
      </c>
      <c r="N3" s="230" t="s">
        <v>338</v>
      </c>
      <c r="O3" s="230" t="s">
        <v>339</v>
      </c>
      <c r="P3" s="232" t="s">
        <v>111</v>
      </c>
      <c r="Q3" s="1122" t="s">
        <v>325</v>
      </c>
      <c r="R3" s="1159" t="s">
        <v>112</v>
      </c>
      <c r="S3" s="1160"/>
    </row>
    <row r="4" spans="1:19" ht="18.75" customHeight="1">
      <c r="A4" s="341"/>
      <c r="B4" s="234"/>
      <c r="C4" s="235" t="s">
        <v>113</v>
      </c>
      <c r="D4" s="235" t="s">
        <v>114</v>
      </c>
      <c r="E4" s="236"/>
      <c r="F4" s="237"/>
      <c r="G4" s="237" t="s">
        <v>514</v>
      </c>
      <c r="H4" s="237" t="s">
        <v>514</v>
      </c>
      <c r="I4" s="237" t="s">
        <v>514</v>
      </c>
      <c r="J4" s="235" t="s">
        <v>341</v>
      </c>
      <c r="K4" s="238"/>
      <c r="L4" s="235" t="s">
        <v>324</v>
      </c>
      <c r="M4" s="239" t="s">
        <v>425</v>
      </c>
      <c r="N4" s="235" t="s">
        <v>115</v>
      </c>
      <c r="O4" s="237"/>
      <c r="P4" s="239" t="s">
        <v>425</v>
      </c>
      <c r="Q4" s="1123"/>
      <c r="R4" s="342" t="s">
        <v>108</v>
      </c>
      <c r="S4" s="1161" t="s">
        <v>114</v>
      </c>
    </row>
    <row r="5" spans="1:19" ht="18.75" customHeight="1">
      <c r="A5" s="343" t="s">
        <v>22</v>
      </c>
      <c r="B5" s="242" t="s">
        <v>116</v>
      </c>
      <c r="C5" s="243"/>
      <c r="D5" s="243"/>
      <c r="E5" s="244" t="s">
        <v>117</v>
      </c>
      <c r="F5" s="242" t="s">
        <v>118</v>
      </c>
      <c r="G5" s="242" t="s">
        <v>206</v>
      </c>
      <c r="H5" s="242" t="s">
        <v>119</v>
      </c>
      <c r="I5" s="242" t="s">
        <v>120</v>
      </c>
      <c r="J5" s="242" t="s">
        <v>207</v>
      </c>
      <c r="K5" s="344" t="s">
        <v>208</v>
      </c>
      <c r="L5" s="245" t="s">
        <v>224</v>
      </c>
      <c r="M5" s="345" t="s">
        <v>211</v>
      </c>
      <c r="N5" s="242" t="s">
        <v>122</v>
      </c>
      <c r="O5" s="242" t="s">
        <v>121</v>
      </c>
      <c r="P5" s="346" t="s">
        <v>192</v>
      </c>
      <c r="Q5" s="1124"/>
      <c r="R5" s="347" t="s">
        <v>116</v>
      </c>
      <c r="S5" s="1162"/>
    </row>
    <row r="6" spans="1:19" ht="10.5" customHeight="1">
      <c r="A6" s="348"/>
      <c r="B6" s="349"/>
      <c r="C6" s="349"/>
      <c r="D6" s="349"/>
      <c r="E6" s="349"/>
      <c r="F6" s="349"/>
      <c r="G6" s="349"/>
      <c r="H6" s="349"/>
      <c r="I6" s="349"/>
      <c r="J6" s="349"/>
      <c r="K6" s="350"/>
      <c r="L6" s="350"/>
      <c r="M6" s="350"/>
      <c r="N6" s="282"/>
      <c r="O6" s="349"/>
      <c r="P6" s="223"/>
      <c r="Q6" s="351"/>
      <c r="R6" s="352"/>
      <c r="S6" s="353"/>
    </row>
    <row r="7" spans="1:21" ht="27" customHeight="1">
      <c r="A7" s="354" t="s">
        <v>559</v>
      </c>
      <c r="B7" s="972">
        <v>100</v>
      </c>
      <c r="C7" s="972">
        <v>100</v>
      </c>
      <c r="D7" s="972">
        <v>100</v>
      </c>
      <c r="E7" s="972">
        <v>100</v>
      </c>
      <c r="F7" s="972">
        <v>100</v>
      </c>
      <c r="G7" s="972">
        <v>100</v>
      </c>
      <c r="H7" s="972">
        <v>100</v>
      </c>
      <c r="I7" s="972">
        <v>100</v>
      </c>
      <c r="J7" s="972">
        <v>100</v>
      </c>
      <c r="K7" s="972">
        <v>100</v>
      </c>
      <c r="L7" s="972">
        <v>100</v>
      </c>
      <c r="M7" s="972">
        <v>100</v>
      </c>
      <c r="N7" s="972">
        <v>100</v>
      </c>
      <c r="O7" s="972">
        <v>100</v>
      </c>
      <c r="P7" s="972">
        <v>100</v>
      </c>
      <c r="Q7" s="973">
        <v>100</v>
      </c>
      <c r="R7" s="974">
        <v>100</v>
      </c>
      <c r="S7" s="975">
        <v>100</v>
      </c>
      <c r="U7" s="970"/>
    </row>
    <row r="8" spans="1:21" ht="27" customHeight="1">
      <c r="A8" s="354" t="s">
        <v>578</v>
      </c>
      <c r="B8" s="972">
        <v>99.2</v>
      </c>
      <c r="C8" s="972">
        <v>101.2</v>
      </c>
      <c r="D8" s="972">
        <v>101.5</v>
      </c>
      <c r="E8" s="972">
        <v>97.3</v>
      </c>
      <c r="F8" s="972">
        <v>102.9</v>
      </c>
      <c r="G8" s="972">
        <v>85.8</v>
      </c>
      <c r="H8" s="972">
        <v>101.4</v>
      </c>
      <c r="I8" s="972">
        <v>100.8</v>
      </c>
      <c r="J8" s="261">
        <v>96.3</v>
      </c>
      <c r="K8" s="972">
        <v>95.7</v>
      </c>
      <c r="L8" s="261">
        <v>96.4</v>
      </c>
      <c r="M8" s="261">
        <v>102.3</v>
      </c>
      <c r="N8" s="972">
        <v>93.8</v>
      </c>
      <c r="O8" s="972">
        <v>100.5</v>
      </c>
      <c r="P8" s="972">
        <v>99.5</v>
      </c>
      <c r="Q8" s="973">
        <v>95.7</v>
      </c>
      <c r="R8" s="974">
        <v>101.1</v>
      </c>
      <c r="S8" s="975">
        <v>98.9</v>
      </c>
      <c r="U8" s="970"/>
    </row>
    <row r="9" spans="1:21" ht="27" customHeight="1">
      <c r="A9" s="354" t="s">
        <v>636</v>
      </c>
      <c r="B9" s="972">
        <v>100.9</v>
      </c>
      <c r="C9" s="972">
        <v>98.5</v>
      </c>
      <c r="D9" s="972">
        <v>100.4</v>
      </c>
      <c r="E9" s="972">
        <v>70.7</v>
      </c>
      <c r="F9" s="972">
        <v>104.5</v>
      </c>
      <c r="G9" s="972">
        <v>103</v>
      </c>
      <c r="H9" s="972">
        <v>101.5</v>
      </c>
      <c r="I9" s="972">
        <v>86.4</v>
      </c>
      <c r="J9" s="1004">
        <v>87.5</v>
      </c>
      <c r="K9" s="972">
        <v>94.7</v>
      </c>
      <c r="L9" s="1004">
        <v>99.4</v>
      </c>
      <c r="M9" s="1004">
        <v>100.3</v>
      </c>
      <c r="N9" s="972">
        <v>112.5</v>
      </c>
      <c r="O9" s="972">
        <v>101.1</v>
      </c>
      <c r="P9" s="972">
        <v>97.3</v>
      </c>
      <c r="Q9" s="973">
        <v>101.5</v>
      </c>
      <c r="R9" s="974">
        <v>102</v>
      </c>
      <c r="S9" s="975">
        <v>98.1</v>
      </c>
      <c r="U9" s="970"/>
    </row>
    <row r="10" spans="1:21" ht="23.25" customHeight="1">
      <c r="A10" s="260"/>
      <c r="B10" s="261"/>
      <c r="C10" s="261"/>
      <c r="D10" s="261"/>
      <c r="E10" s="261"/>
      <c r="F10" s="972"/>
      <c r="G10" s="261"/>
      <c r="H10" s="261"/>
      <c r="I10" s="261"/>
      <c r="J10" s="983"/>
      <c r="K10" s="983"/>
      <c r="L10" s="983"/>
      <c r="M10" s="983"/>
      <c r="N10" s="979"/>
      <c r="O10" s="261"/>
      <c r="P10" s="979"/>
      <c r="Q10" s="263"/>
      <c r="R10" s="355"/>
      <c r="S10" s="265"/>
      <c r="U10" s="970"/>
    </row>
    <row r="11" spans="1:22" ht="27" customHeight="1">
      <c r="A11" s="288" t="s">
        <v>658</v>
      </c>
      <c r="B11" s="972">
        <v>99.8</v>
      </c>
      <c r="C11" s="972">
        <v>99.6</v>
      </c>
      <c r="D11" s="972">
        <v>99.9</v>
      </c>
      <c r="E11" s="972">
        <v>71</v>
      </c>
      <c r="F11" s="972">
        <v>102.7</v>
      </c>
      <c r="G11" s="972">
        <v>103.5</v>
      </c>
      <c r="H11" s="972">
        <v>101.8</v>
      </c>
      <c r="I11" s="972">
        <v>83.6</v>
      </c>
      <c r="J11" s="972">
        <v>90.4</v>
      </c>
      <c r="K11" s="972">
        <v>91.7</v>
      </c>
      <c r="L11" s="972">
        <v>101.7</v>
      </c>
      <c r="M11" s="972">
        <v>94.2</v>
      </c>
      <c r="N11" s="972">
        <v>101</v>
      </c>
      <c r="O11" s="972">
        <v>100.8</v>
      </c>
      <c r="P11" s="267">
        <v>101.4</v>
      </c>
      <c r="Q11" s="259">
        <v>99.2</v>
      </c>
      <c r="R11" s="984">
        <v>100.8</v>
      </c>
      <c r="S11" s="259">
        <v>97.4</v>
      </c>
      <c r="U11" s="970"/>
      <c r="V11" s="970"/>
    </row>
    <row r="12" spans="1:22" ht="27" customHeight="1">
      <c r="A12" s="288" t="s">
        <v>543</v>
      </c>
      <c r="B12" s="972">
        <v>99.6</v>
      </c>
      <c r="C12" s="972">
        <v>98.2</v>
      </c>
      <c r="D12" s="972">
        <v>99.9</v>
      </c>
      <c r="E12" s="972">
        <v>71.3</v>
      </c>
      <c r="F12" s="972">
        <v>102.1</v>
      </c>
      <c r="G12" s="972">
        <v>103.6</v>
      </c>
      <c r="H12" s="972">
        <v>101.5</v>
      </c>
      <c r="I12" s="972">
        <v>88.2</v>
      </c>
      <c r="J12" s="972">
        <v>91.6</v>
      </c>
      <c r="K12" s="972">
        <v>90.8</v>
      </c>
      <c r="L12" s="972">
        <v>100.1</v>
      </c>
      <c r="M12" s="972">
        <v>97.7</v>
      </c>
      <c r="N12" s="972">
        <v>100.7</v>
      </c>
      <c r="O12" s="972">
        <v>100</v>
      </c>
      <c r="P12" s="267">
        <v>101.5</v>
      </c>
      <c r="Q12" s="259">
        <v>98.6</v>
      </c>
      <c r="R12" s="984">
        <v>100.4</v>
      </c>
      <c r="S12" s="259">
        <v>97.2</v>
      </c>
      <c r="U12" s="970"/>
      <c r="V12" s="970"/>
    </row>
    <row r="13" spans="1:22" ht="27" customHeight="1">
      <c r="A13" s="288" t="s">
        <v>544</v>
      </c>
      <c r="B13" s="972">
        <v>101.2</v>
      </c>
      <c r="C13" s="972">
        <v>98.5</v>
      </c>
      <c r="D13" s="972">
        <v>100.9</v>
      </c>
      <c r="E13" s="972">
        <v>72.2</v>
      </c>
      <c r="F13" s="972">
        <v>105.8</v>
      </c>
      <c r="G13" s="972">
        <v>103.7</v>
      </c>
      <c r="H13" s="972">
        <v>101.1</v>
      </c>
      <c r="I13" s="972">
        <v>87.5</v>
      </c>
      <c r="J13" s="972">
        <v>90.4</v>
      </c>
      <c r="K13" s="972">
        <v>93.3</v>
      </c>
      <c r="L13" s="972">
        <v>95.8</v>
      </c>
      <c r="M13" s="972">
        <v>101.7</v>
      </c>
      <c r="N13" s="972">
        <v>115.9</v>
      </c>
      <c r="O13" s="972">
        <v>101.7</v>
      </c>
      <c r="P13" s="267">
        <v>97.8</v>
      </c>
      <c r="Q13" s="259">
        <v>101.6</v>
      </c>
      <c r="R13" s="984">
        <v>101.6</v>
      </c>
      <c r="S13" s="259">
        <v>98.3</v>
      </c>
      <c r="U13" s="970"/>
      <c r="V13" s="970"/>
    </row>
    <row r="14" spans="1:22" ht="27" customHeight="1">
      <c r="A14" s="288" t="s">
        <v>557</v>
      </c>
      <c r="B14" s="972">
        <v>101.1</v>
      </c>
      <c r="C14" s="972">
        <v>97.9</v>
      </c>
      <c r="D14" s="972">
        <v>100.8</v>
      </c>
      <c r="E14" s="972">
        <v>72.2</v>
      </c>
      <c r="F14" s="972">
        <v>104.9</v>
      </c>
      <c r="G14" s="972">
        <v>104.2</v>
      </c>
      <c r="H14" s="972">
        <v>100.2</v>
      </c>
      <c r="I14" s="972">
        <v>87.9</v>
      </c>
      <c r="J14" s="972">
        <v>90.3</v>
      </c>
      <c r="K14" s="972">
        <v>95.1</v>
      </c>
      <c r="L14" s="972">
        <v>96.1</v>
      </c>
      <c r="M14" s="972">
        <v>104</v>
      </c>
      <c r="N14" s="972">
        <v>116.3</v>
      </c>
      <c r="O14" s="972">
        <v>101.5</v>
      </c>
      <c r="P14" s="267">
        <v>97.4</v>
      </c>
      <c r="Q14" s="259">
        <v>101.9</v>
      </c>
      <c r="R14" s="984">
        <v>101.9</v>
      </c>
      <c r="S14" s="259">
        <v>98.4</v>
      </c>
      <c r="U14" s="970"/>
      <c r="V14" s="970"/>
    </row>
    <row r="15" spans="1:22" ht="27" customHeight="1">
      <c r="A15" s="288" t="s">
        <v>545</v>
      </c>
      <c r="B15" s="972">
        <v>101.3</v>
      </c>
      <c r="C15" s="972">
        <v>98.8</v>
      </c>
      <c r="D15" s="972">
        <v>100.8</v>
      </c>
      <c r="E15" s="972">
        <v>71.3</v>
      </c>
      <c r="F15" s="972">
        <v>105</v>
      </c>
      <c r="G15" s="972">
        <v>104.6</v>
      </c>
      <c r="H15" s="972">
        <v>101.1</v>
      </c>
      <c r="I15" s="972">
        <v>87.5</v>
      </c>
      <c r="J15" s="972">
        <v>88.9</v>
      </c>
      <c r="K15" s="972">
        <v>96.6</v>
      </c>
      <c r="L15" s="972">
        <v>96.3</v>
      </c>
      <c r="M15" s="972">
        <v>101.6</v>
      </c>
      <c r="N15" s="972">
        <v>116.5</v>
      </c>
      <c r="O15" s="972">
        <v>101.5</v>
      </c>
      <c r="P15" s="267">
        <v>96.4</v>
      </c>
      <c r="Q15" s="259">
        <v>102</v>
      </c>
      <c r="R15" s="981">
        <v>102.4</v>
      </c>
      <c r="S15" s="259">
        <v>98.6</v>
      </c>
      <c r="U15" s="970"/>
      <c r="V15" s="970"/>
    </row>
    <row r="16" spans="1:22" ht="27" customHeight="1">
      <c r="A16" s="288" t="s">
        <v>546</v>
      </c>
      <c r="B16" s="972">
        <v>101.4</v>
      </c>
      <c r="C16" s="972">
        <v>98.3</v>
      </c>
      <c r="D16" s="972">
        <v>100.6</v>
      </c>
      <c r="E16" s="972">
        <v>70.5</v>
      </c>
      <c r="F16" s="972">
        <v>104.9</v>
      </c>
      <c r="G16" s="972">
        <v>105.4</v>
      </c>
      <c r="H16" s="972">
        <v>101.6</v>
      </c>
      <c r="I16" s="972">
        <v>87.2</v>
      </c>
      <c r="J16" s="972">
        <v>86.7</v>
      </c>
      <c r="K16" s="972">
        <v>96.7</v>
      </c>
      <c r="L16" s="972">
        <v>99.3</v>
      </c>
      <c r="M16" s="972">
        <v>99.5</v>
      </c>
      <c r="N16" s="972">
        <v>116.9</v>
      </c>
      <c r="O16" s="972">
        <v>101.5</v>
      </c>
      <c r="P16" s="267">
        <v>96.7</v>
      </c>
      <c r="Q16" s="259">
        <v>101.5</v>
      </c>
      <c r="R16" s="981">
        <v>102.6</v>
      </c>
      <c r="S16" s="259">
        <v>98.6</v>
      </c>
      <c r="U16" s="970"/>
      <c r="V16" s="970"/>
    </row>
    <row r="17" spans="1:22" ht="27" customHeight="1">
      <c r="A17" s="288" t="s">
        <v>547</v>
      </c>
      <c r="B17" s="972">
        <v>101.2</v>
      </c>
      <c r="C17" s="972">
        <v>97.7</v>
      </c>
      <c r="D17" s="972">
        <v>100.5</v>
      </c>
      <c r="E17" s="972">
        <v>70.3</v>
      </c>
      <c r="F17" s="972">
        <v>105.3</v>
      </c>
      <c r="G17" s="972">
        <v>105.9</v>
      </c>
      <c r="H17" s="972">
        <v>102.1</v>
      </c>
      <c r="I17" s="972">
        <v>86.7</v>
      </c>
      <c r="J17" s="972">
        <v>84.8</v>
      </c>
      <c r="K17" s="972">
        <v>98.1</v>
      </c>
      <c r="L17" s="972">
        <v>99.2</v>
      </c>
      <c r="M17" s="972">
        <v>99.4</v>
      </c>
      <c r="N17" s="972">
        <v>116.5</v>
      </c>
      <c r="O17" s="972">
        <v>100.6</v>
      </c>
      <c r="P17" s="267">
        <v>95.2</v>
      </c>
      <c r="Q17" s="259">
        <v>101.8</v>
      </c>
      <c r="R17" s="981">
        <v>102.5</v>
      </c>
      <c r="S17" s="259">
        <v>98.4</v>
      </c>
      <c r="U17" s="970"/>
      <c r="V17" s="970"/>
    </row>
    <row r="18" spans="1:22" ht="27" customHeight="1">
      <c r="A18" s="288" t="s">
        <v>548</v>
      </c>
      <c r="B18" s="972">
        <v>101.1</v>
      </c>
      <c r="C18" s="972">
        <v>98.4</v>
      </c>
      <c r="D18" s="972">
        <v>100.3</v>
      </c>
      <c r="E18" s="972">
        <v>70.1</v>
      </c>
      <c r="F18" s="972">
        <v>104.7</v>
      </c>
      <c r="G18" s="972">
        <v>104.5</v>
      </c>
      <c r="H18" s="972">
        <v>101.6</v>
      </c>
      <c r="I18" s="972">
        <v>86.5</v>
      </c>
      <c r="J18" s="972">
        <v>83.2</v>
      </c>
      <c r="K18" s="972">
        <v>97</v>
      </c>
      <c r="L18" s="972">
        <v>99.2</v>
      </c>
      <c r="M18" s="972">
        <v>100.2</v>
      </c>
      <c r="N18" s="972">
        <v>116.5</v>
      </c>
      <c r="O18" s="972">
        <v>101</v>
      </c>
      <c r="P18" s="267">
        <v>95.9</v>
      </c>
      <c r="Q18" s="259">
        <v>101.7</v>
      </c>
      <c r="R18" s="981">
        <v>102.5</v>
      </c>
      <c r="S18" s="259">
        <v>98.1</v>
      </c>
      <c r="U18" s="970"/>
      <c r="V18" s="970"/>
    </row>
    <row r="19" spans="1:22" ht="27" customHeight="1">
      <c r="A19" s="288" t="s">
        <v>549</v>
      </c>
      <c r="B19" s="972">
        <v>101.2</v>
      </c>
      <c r="C19" s="972">
        <v>98.7</v>
      </c>
      <c r="D19" s="972">
        <v>100.4</v>
      </c>
      <c r="E19" s="972">
        <v>69.3</v>
      </c>
      <c r="F19" s="972">
        <v>105.3</v>
      </c>
      <c r="G19" s="972">
        <v>103.7</v>
      </c>
      <c r="H19" s="972">
        <v>100.6</v>
      </c>
      <c r="I19" s="972">
        <v>85.5</v>
      </c>
      <c r="J19" s="972">
        <v>83.2</v>
      </c>
      <c r="K19" s="972">
        <v>95.3</v>
      </c>
      <c r="L19" s="972">
        <v>102.1</v>
      </c>
      <c r="M19" s="972">
        <v>99.9</v>
      </c>
      <c r="N19" s="972">
        <v>116.5</v>
      </c>
      <c r="O19" s="972">
        <v>101.5</v>
      </c>
      <c r="P19" s="267">
        <v>94.6</v>
      </c>
      <c r="Q19" s="259">
        <v>102.4</v>
      </c>
      <c r="R19" s="981">
        <v>102.7</v>
      </c>
      <c r="S19" s="259">
        <v>98</v>
      </c>
      <c r="V19" s="970"/>
    </row>
    <row r="20" spans="1:22" ht="27" customHeight="1">
      <c r="A20" s="288" t="s">
        <v>550</v>
      </c>
      <c r="B20" s="261">
        <v>101.2</v>
      </c>
      <c r="C20" s="261">
        <v>97.5</v>
      </c>
      <c r="D20" s="261">
        <v>100.2</v>
      </c>
      <c r="E20" s="261">
        <v>69.7</v>
      </c>
      <c r="F20" s="972">
        <v>105.2</v>
      </c>
      <c r="G20" s="261">
        <v>103.1</v>
      </c>
      <c r="H20" s="261">
        <v>101.6</v>
      </c>
      <c r="I20" s="261">
        <v>85.7</v>
      </c>
      <c r="J20" s="979">
        <v>83.2</v>
      </c>
      <c r="K20" s="983">
        <v>95.1</v>
      </c>
      <c r="L20" s="979">
        <v>100.8</v>
      </c>
      <c r="M20" s="979">
        <v>102.7</v>
      </c>
      <c r="N20" s="979">
        <v>116.1</v>
      </c>
      <c r="O20" s="261">
        <v>101.5</v>
      </c>
      <c r="P20" s="979">
        <v>94.7</v>
      </c>
      <c r="Q20" s="263">
        <v>103.6</v>
      </c>
      <c r="R20" s="355">
        <v>102.8</v>
      </c>
      <c r="S20" s="265">
        <v>98</v>
      </c>
      <c r="V20" s="970"/>
    </row>
    <row r="21" spans="1:22" ht="27" customHeight="1">
      <c r="A21" s="288" t="s">
        <v>502</v>
      </c>
      <c r="B21" s="261">
        <v>101.6</v>
      </c>
      <c r="C21" s="261">
        <v>98.6</v>
      </c>
      <c r="D21" s="261">
        <v>100.1</v>
      </c>
      <c r="E21" s="261">
        <v>69.7</v>
      </c>
      <c r="F21" s="972">
        <v>105.3</v>
      </c>
      <c r="G21" s="261">
        <v>104.2</v>
      </c>
      <c r="H21" s="261">
        <v>102.3</v>
      </c>
      <c r="I21" s="261">
        <v>86.2</v>
      </c>
      <c r="J21" s="979">
        <v>85.1</v>
      </c>
      <c r="K21" s="983">
        <v>94.3</v>
      </c>
      <c r="L21" s="979">
        <v>102</v>
      </c>
      <c r="M21" s="979">
        <v>104.5</v>
      </c>
      <c r="N21" s="979">
        <v>116.3</v>
      </c>
      <c r="O21" s="261">
        <v>101.4</v>
      </c>
      <c r="P21" s="979">
        <v>94.4</v>
      </c>
      <c r="Q21" s="263">
        <v>103.9</v>
      </c>
      <c r="R21" s="355">
        <v>103</v>
      </c>
      <c r="S21" s="265">
        <v>97.9</v>
      </c>
      <c r="V21" s="970"/>
    </row>
    <row r="22" spans="1:22" ht="27" customHeight="1">
      <c r="A22" s="288" t="s">
        <v>644</v>
      </c>
      <c r="B22" s="261">
        <v>101.8</v>
      </c>
      <c r="C22" s="261">
        <v>98.4</v>
      </c>
      <c r="D22" s="261">
        <v>100.8</v>
      </c>
      <c r="E22" s="261">
        <v>68.3</v>
      </c>
      <c r="F22" s="261">
        <v>106.8</v>
      </c>
      <c r="G22" s="261">
        <v>105</v>
      </c>
      <c r="H22" s="261">
        <v>102.8</v>
      </c>
      <c r="I22" s="261">
        <v>85.2</v>
      </c>
      <c r="J22" s="261">
        <v>85.5</v>
      </c>
      <c r="K22" s="261">
        <v>94.2</v>
      </c>
      <c r="L22" s="261">
        <v>103.5</v>
      </c>
      <c r="M22" s="261">
        <v>103.6</v>
      </c>
      <c r="N22" s="261">
        <v>115.8</v>
      </c>
      <c r="O22" s="261">
        <v>100.8</v>
      </c>
      <c r="P22" s="261">
        <v>93.9</v>
      </c>
      <c r="Q22" s="261">
        <v>103.5</v>
      </c>
      <c r="R22" s="355">
        <v>102.7</v>
      </c>
      <c r="S22" s="262">
        <v>97.7</v>
      </c>
      <c r="V22" s="970"/>
    </row>
    <row r="23" spans="1:19" ht="27" customHeight="1">
      <c r="A23" s="288" t="s">
        <v>645</v>
      </c>
      <c r="B23" s="972">
        <v>101.5</v>
      </c>
      <c r="C23" s="972">
        <v>97.1</v>
      </c>
      <c r="D23" s="972">
        <v>101</v>
      </c>
      <c r="E23" s="972">
        <v>68.2</v>
      </c>
      <c r="F23" s="972">
        <v>104.2</v>
      </c>
      <c r="G23" s="972">
        <v>105.1</v>
      </c>
      <c r="H23" s="972">
        <v>102.1</v>
      </c>
      <c r="I23" s="972">
        <v>84.1</v>
      </c>
      <c r="J23" s="972">
        <v>80.3</v>
      </c>
      <c r="K23" s="972">
        <v>92.1</v>
      </c>
      <c r="L23" s="972">
        <v>103.6</v>
      </c>
      <c r="M23" s="972">
        <v>103.3</v>
      </c>
      <c r="N23" s="972">
        <v>117.7</v>
      </c>
      <c r="O23" s="972">
        <v>100.1</v>
      </c>
      <c r="P23" s="267">
        <v>93.3</v>
      </c>
      <c r="Q23" s="259">
        <v>103.8</v>
      </c>
      <c r="R23" s="984">
        <v>102.6</v>
      </c>
      <c r="S23" s="259">
        <v>97.6</v>
      </c>
    </row>
    <row r="24" spans="1:19" ht="9" customHeight="1">
      <c r="A24" s="356"/>
      <c r="B24" s="357"/>
      <c r="C24" s="357"/>
      <c r="D24" s="357"/>
      <c r="E24" s="357"/>
      <c r="F24" s="357"/>
      <c r="G24" s="357"/>
      <c r="H24" s="357"/>
      <c r="I24" s="357"/>
      <c r="J24" s="357"/>
      <c r="K24" s="358"/>
      <c r="L24" s="358"/>
      <c r="M24" s="358"/>
      <c r="N24" s="290"/>
      <c r="O24" s="357"/>
      <c r="P24" s="291"/>
      <c r="Q24" s="357"/>
      <c r="R24" s="359"/>
      <c r="S24" s="293"/>
    </row>
    <row r="25" spans="1:26" s="257" customFormat="1" ht="18" customHeight="1">
      <c r="A25" s="1126"/>
      <c r="B25" s="1126"/>
      <c r="C25" s="1126"/>
      <c r="D25" s="1126"/>
      <c r="E25" s="1126"/>
      <c r="F25" s="1126"/>
      <c r="G25" s="1126"/>
      <c r="H25" s="1126"/>
      <c r="I25" s="1126"/>
      <c r="J25" s="1126"/>
      <c r="K25" s="1126"/>
      <c r="L25" s="1126"/>
      <c r="M25" s="1126"/>
      <c r="N25" s="1126"/>
      <c r="O25" s="1126"/>
      <c r="P25" s="1126"/>
      <c r="Q25" s="1126"/>
      <c r="R25" s="1126"/>
      <c r="S25" s="1126"/>
      <c r="T25" s="251"/>
      <c r="U25" s="251"/>
      <c r="V25" s="251"/>
      <c r="W25" s="251"/>
      <c r="X25" s="251"/>
      <c r="Y25" s="251"/>
      <c r="Z25" s="222"/>
    </row>
    <row r="26" spans="1:17" s="63" customFormat="1" ht="33.75" customHeight="1" thickBot="1">
      <c r="A26" s="1170" t="s">
        <v>387</v>
      </c>
      <c r="B26" s="1170"/>
      <c r="C26" s="1170"/>
      <c r="D26" s="1170"/>
      <c r="E26" s="1170"/>
      <c r="F26" s="1170"/>
      <c r="G26" s="1170"/>
      <c r="H26" s="1170"/>
      <c r="I26" s="1170"/>
      <c r="J26" s="1170"/>
      <c r="K26" s="1170"/>
      <c r="L26" s="1170"/>
      <c r="M26" s="1170"/>
      <c r="N26" s="1170"/>
      <c r="O26" s="1170"/>
      <c r="P26" s="1411"/>
      <c r="Q26" s="1411"/>
    </row>
    <row r="27" spans="1:17" s="63" customFormat="1" ht="17.25" customHeight="1" thickTop="1">
      <c r="A27" s="360" t="s">
        <v>133</v>
      </c>
      <c r="B27" s="1167" t="s">
        <v>426</v>
      </c>
      <c r="C27" s="1169"/>
      <c r="D27" s="1167" t="s">
        <v>427</v>
      </c>
      <c r="E27" s="1168"/>
      <c r="F27" s="1155" t="s">
        <v>428</v>
      </c>
      <c r="G27" s="1171"/>
      <c r="H27" s="1167" t="s">
        <v>427</v>
      </c>
      <c r="I27" s="1169"/>
      <c r="J27" s="1167" t="s">
        <v>187</v>
      </c>
      <c r="K27" s="1169"/>
      <c r="L27" s="1167" t="s">
        <v>429</v>
      </c>
      <c r="M27" s="1169"/>
      <c r="N27" s="1167" t="s">
        <v>430</v>
      </c>
      <c r="O27" s="1169"/>
      <c r="P27" s="1167" t="s">
        <v>431</v>
      </c>
      <c r="Q27" s="1168"/>
    </row>
    <row r="28" spans="1:17" s="63" customFormat="1" ht="17.25" customHeight="1">
      <c r="A28" s="361" t="s">
        <v>22</v>
      </c>
      <c r="B28" s="1163" t="s">
        <v>432</v>
      </c>
      <c r="C28" s="1164"/>
      <c r="D28" s="1163" t="s">
        <v>433</v>
      </c>
      <c r="E28" s="1164"/>
      <c r="F28" s="1163" t="s">
        <v>434</v>
      </c>
      <c r="G28" s="1164"/>
      <c r="H28" s="1163" t="s">
        <v>435</v>
      </c>
      <c r="I28" s="1164"/>
      <c r="J28" s="1163"/>
      <c r="K28" s="1164"/>
      <c r="L28" s="1163"/>
      <c r="M28" s="1164"/>
      <c r="N28" s="1163" t="s">
        <v>436</v>
      </c>
      <c r="O28" s="1164"/>
      <c r="P28" s="1155" t="s">
        <v>437</v>
      </c>
      <c r="Q28" s="1156"/>
    </row>
    <row r="29" spans="1:17" s="63" customFormat="1" ht="17.25" customHeight="1">
      <c r="A29" s="362"/>
      <c r="B29" s="363"/>
      <c r="C29" s="364" t="s">
        <v>48</v>
      </c>
      <c r="D29" s="365"/>
      <c r="E29" s="364" t="s">
        <v>19</v>
      </c>
      <c r="F29" s="365"/>
      <c r="G29" s="364" t="s">
        <v>19</v>
      </c>
      <c r="H29" s="365"/>
      <c r="I29" s="364" t="s">
        <v>19</v>
      </c>
      <c r="J29" s="365"/>
      <c r="K29" s="364" t="s">
        <v>48</v>
      </c>
      <c r="L29" s="365"/>
      <c r="M29" s="364" t="s">
        <v>19</v>
      </c>
      <c r="N29" s="365"/>
      <c r="O29" s="364" t="s">
        <v>134</v>
      </c>
      <c r="P29" s="366"/>
      <c r="Q29" s="367" t="s">
        <v>134</v>
      </c>
    </row>
    <row r="30" spans="1:17" s="175" customFormat="1" ht="27" customHeight="1">
      <c r="A30" s="368" t="s">
        <v>563</v>
      </c>
      <c r="B30" s="369"/>
      <c r="C30" s="370">
        <v>4585</v>
      </c>
      <c r="D30" s="369"/>
      <c r="E30" s="370">
        <v>17322</v>
      </c>
      <c r="F30" s="369"/>
      <c r="G30" s="370">
        <v>8624</v>
      </c>
      <c r="H30" s="369"/>
      <c r="I30" s="370">
        <v>23898</v>
      </c>
      <c r="J30" s="369"/>
      <c r="K30" s="370">
        <v>1803</v>
      </c>
      <c r="L30" s="369"/>
      <c r="M30" s="370">
        <v>1756</v>
      </c>
      <c r="N30" s="371"/>
      <c r="O30" s="372">
        <v>1.88</v>
      </c>
      <c r="P30" s="371"/>
      <c r="Q30" s="373">
        <v>1.38</v>
      </c>
    </row>
    <row r="31" spans="1:23" s="175" customFormat="1" ht="27" customHeight="1">
      <c r="A31" s="368" t="s">
        <v>564</v>
      </c>
      <c r="B31" s="369"/>
      <c r="C31" s="370">
        <v>4216</v>
      </c>
      <c r="D31" s="369"/>
      <c r="E31" s="370">
        <v>17756</v>
      </c>
      <c r="F31" s="369"/>
      <c r="G31" s="370">
        <v>6768</v>
      </c>
      <c r="H31" s="369"/>
      <c r="I31" s="370">
        <v>18504</v>
      </c>
      <c r="J31" s="369"/>
      <c r="K31" s="370">
        <v>1450</v>
      </c>
      <c r="L31" s="369"/>
      <c r="M31" s="370">
        <v>1422</v>
      </c>
      <c r="N31" s="371"/>
      <c r="O31" s="372">
        <v>1.61</v>
      </c>
      <c r="P31" s="371"/>
      <c r="Q31" s="373">
        <v>1.04</v>
      </c>
      <c r="W31" s="374"/>
    </row>
    <row r="32" spans="1:17" s="175" customFormat="1" ht="27" customHeight="1">
      <c r="A32" s="368" t="s">
        <v>583</v>
      </c>
      <c r="B32" s="369"/>
      <c r="C32" s="370">
        <v>4049</v>
      </c>
      <c r="D32" s="369"/>
      <c r="E32" s="370">
        <v>16894</v>
      </c>
      <c r="F32" s="369"/>
      <c r="G32" s="370">
        <v>7675</v>
      </c>
      <c r="H32" s="369"/>
      <c r="I32" s="370">
        <v>21095</v>
      </c>
      <c r="J32" s="369"/>
      <c r="K32" s="370">
        <v>1438</v>
      </c>
      <c r="L32" s="369"/>
      <c r="M32" s="370">
        <v>1412</v>
      </c>
      <c r="N32" s="371"/>
      <c r="O32" s="372">
        <v>1.9</v>
      </c>
      <c r="P32" s="371"/>
      <c r="Q32" s="373">
        <v>1.25</v>
      </c>
    </row>
    <row r="33" spans="1:17" s="175" customFormat="1" ht="22.5" customHeight="1">
      <c r="A33" s="288"/>
      <c r="B33" s="1153"/>
      <c r="C33" s="1154"/>
      <c r="D33" s="1153"/>
      <c r="E33" s="1154"/>
      <c r="F33" s="1153"/>
      <c r="G33" s="1154"/>
      <c r="H33" s="1153"/>
      <c r="I33" s="1154"/>
      <c r="J33" s="1153"/>
      <c r="K33" s="1154"/>
      <c r="L33" s="1153"/>
      <c r="M33" s="1154"/>
      <c r="N33" s="1165"/>
      <c r="O33" s="1166"/>
      <c r="P33" s="1157"/>
      <c r="Q33" s="1158"/>
    </row>
    <row r="34" spans="1:21" s="63" customFormat="1" ht="27" customHeight="1">
      <c r="A34" s="288" t="s">
        <v>676</v>
      </c>
      <c r="B34" s="375"/>
      <c r="C34" s="370">
        <v>4689</v>
      </c>
      <c r="D34" s="369"/>
      <c r="E34" s="370">
        <v>16992</v>
      </c>
      <c r="F34" s="369"/>
      <c r="G34" s="370">
        <v>8814</v>
      </c>
      <c r="H34" s="369"/>
      <c r="I34" s="370">
        <v>23453</v>
      </c>
      <c r="J34" s="369"/>
      <c r="K34" s="370">
        <v>2289</v>
      </c>
      <c r="L34" s="369"/>
      <c r="M34" s="370">
        <v>2222</v>
      </c>
      <c r="N34" s="377"/>
      <c r="O34" s="378">
        <v>1.88</v>
      </c>
      <c r="P34" s="377"/>
      <c r="Q34" s="379">
        <v>1.38</v>
      </c>
      <c r="S34" s="79"/>
      <c r="T34" s="79"/>
      <c r="U34" s="79"/>
    </row>
    <row r="35" spans="1:21" s="63" customFormat="1" ht="27" customHeight="1">
      <c r="A35" s="288" t="s">
        <v>544</v>
      </c>
      <c r="B35" s="375"/>
      <c r="C35" s="370">
        <v>5668</v>
      </c>
      <c r="D35" s="369"/>
      <c r="E35" s="370">
        <v>17822</v>
      </c>
      <c r="F35" s="369"/>
      <c r="G35" s="370">
        <v>8570</v>
      </c>
      <c r="H35" s="369"/>
      <c r="I35" s="370">
        <v>22822</v>
      </c>
      <c r="J35" s="369"/>
      <c r="K35" s="370">
        <v>1648</v>
      </c>
      <c r="L35" s="369"/>
      <c r="M35" s="370">
        <v>1630</v>
      </c>
      <c r="N35" s="377"/>
      <c r="O35" s="378">
        <v>1.51</v>
      </c>
      <c r="P35" s="377"/>
      <c r="Q35" s="379">
        <v>1.28</v>
      </c>
      <c r="S35" s="79"/>
      <c r="T35" s="79"/>
      <c r="U35" s="79"/>
    </row>
    <row r="36" spans="1:21" s="63" customFormat="1" ht="27" customHeight="1">
      <c r="A36" s="288" t="s">
        <v>557</v>
      </c>
      <c r="B36" s="369"/>
      <c r="C36" s="370">
        <v>4096</v>
      </c>
      <c r="D36" s="369"/>
      <c r="E36" s="376">
        <v>17864</v>
      </c>
      <c r="F36" s="369"/>
      <c r="G36" s="370">
        <v>8076</v>
      </c>
      <c r="H36" s="369"/>
      <c r="I36" s="370">
        <v>23333</v>
      </c>
      <c r="J36" s="369"/>
      <c r="K36" s="370">
        <v>1465</v>
      </c>
      <c r="L36" s="369"/>
      <c r="M36" s="370">
        <v>1423</v>
      </c>
      <c r="N36" s="377"/>
      <c r="O36" s="378">
        <v>1.97</v>
      </c>
      <c r="P36" s="377"/>
      <c r="Q36" s="379">
        <v>1.31</v>
      </c>
      <c r="S36" s="79"/>
      <c r="T36" s="79"/>
      <c r="U36" s="79"/>
    </row>
    <row r="37" spans="1:21" s="63" customFormat="1" ht="27" customHeight="1">
      <c r="A37" s="288" t="s">
        <v>545</v>
      </c>
      <c r="B37" s="369"/>
      <c r="C37" s="370">
        <v>3652</v>
      </c>
      <c r="D37" s="369"/>
      <c r="E37" s="376">
        <v>17219</v>
      </c>
      <c r="F37" s="369"/>
      <c r="G37" s="370">
        <v>8712</v>
      </c>
      <c r="H37" s="369"/>
      <c r="I37" s="370">
        <v>23815</v>
      </c>
      <c r="J37" s="369"/>
      <c r="K37" s="370">
        <v>1588</v>
      </c>
      <c r="L37" s="369"/>
      <c r="M37" s="370">
        <v>1563</v>
      </c>
      <c r="N37" s="377"/>
      <c r="O37" s="378">
        <v>2.39</v>
      </c>
      <c r="P37" s="377"/>
      <c r="Q37" s="379">
        <v>1.38</v>
      </c>
      <c r="S37" s="79"/>
      <c r="T37" s="79"/>
      <c r="U37" s="79"/>
    </row>
    <row r="38" spans="1:21" s="63" customFormat="1" ht="27" customHeight="1">
      <c r="A38" s="288" t="s">
        <v>546</v>
      </c>
      <c r="B38" s="369"/>
      <c r="C38" s="370">
        <v>3502</v>
      </c>
      <c r="D38" s="369"/>
      <c r="E38" s="370">
        <v>16084</v>
      </c>
      <c r="F38" s="369"/>
      <c r="G38" s="370">
        <v>8452</v>
      </c>
      <c r="H38" s="369"/>
      <c r="I38" s="370">
        <v>23598</v>
      </c>
      <c r="J38" s="369"/>
      <c r="K38" s="370">
        <v>1276</v>
      </c>
      <c r="L38" s="369"/>
      <c r="M38" s="370">
        <v>1223</v>
      </c>
      <c r="N38" s="377"/>
      <c r="O38" s="378">
        <v>2.41</v>
      </c>
      <c r="P38" s="377"/>
      <c r="Q38" s="379">
        <v>1.47</v>
      </c>
      <c r="S38" s="79"/>
      <c r="T38" s="79"/>
      <c r="U38" s="79"/>
    </row>
    <row r="39" spans="1:21" s="63" customFormat="1" ht="27" customHeight="1">
      <c r="A39" s="288" t="s">
        <v>547</v>
      </c>
      <c r="B39" s="369"/>
      <c r="C39" s="370">
        <v>3582</v>
      </c>
      <c r="D39" s="369"/>
      <c r="E39" s="370">
        <v>15809</v>
      </c>
      <c r="F39" s="369"/>
      <c r="G39" s="370">
        <v>8706</v>
      </c>
      <c r="H39" s="369"/>
      <c r="I39" s="370">
        <v>24505</v>
      </c>
      <c r="J39" s="369"/>
      <c r="K39" s="370">
        <v>1243</v>
      </c>
      <c r="L39" s="369"/>
      <c r="M39" s="370">
        <v>1226</v>
      </c>
      <c r="N39" s="377"/>
      <c r="O39" s="378">
        <v>2.43</v>
      </c>
      <c r="P39" s="377"/>
      <c r="Q39" s="379">
        <v>1.55</v>
      </c>
      <c r="S39" s="79"/>
      <c r="T39" s="79"/>
      <c r="U39" s="79"/>
    </row>
    <row r="40" spans="1:21" s="63" customFormat="1" ht="27" customHeight="1">
      <c r="A40" s="288" t="s">
        <v>548</v>
      </c>
      <c r="B40" s="369"/>
      <c r="C40" s="370">
        <v>3811</v>
      </c>
      <c r="D40" s="369"/>
      <c r="E40" s="370">
        <v>15813</v>
      </c>
      <c r="F40" s="369"/>
      <c r="G40" s="370">
        <v>8809</v>
      </c>
      <c r="H40" s="369"/>
      <c r="I40" s="370">
        <v>24669</v>
      </c>
      <c r="J40" s="369"/>
      <c r="K40" s="370">
        <v>1426</v>
      </c>
      <c r="L40" s="369"/>
      <c r="M40" s="370">
        <v>1425</v>
      </c>
      <c r="N40" s="377"/>
      <c r="O40" s="378">
        <v>2.31</v>
      </c>
      <c r="P40" s="377"/>
      <c r="Q40" s="379">
        <v>1.56</v>
      </c>
      <c r="S40" s="79"/>
      <c r="T40" s="79"/>
      <c r="U40" s="79"/>
    </row>
    <row r="41" spans="1:21" s="63" customFormat="1" ht="27" customHeight="1">
      <c r="A41" s="288" t="s">
        <v>549</v>
      </c>
      <c r="B41" s="369"/>
      <c r="C41" s="370">
        <v>3771</v>
      </c>
      <c r="D41" s="369"/>
      <c r="E41" s="370">
        <v>15859</v>
      </c>
      <c r="F41" s="369"/>
      <c r="G41" s="370">
        <v>9001</v>
      </c>
      <c r="H41" s="369"/>
      <c r="I41" s="370">
        <v>25068</v>
      </c>
      <c r="J41" s="369"/>
      <c r="K41" s="370">
        <v>1343</v>
      </c>
      <c r="L41" s="369"/>
      <c r="M41" s="370">
        <v>1323</v>
      </c>
      <c r="N41" s="377"/>
      <c r="O41" s="378">
        <v>2.39</v>
      </c>
      <c r="P41" s="377"/>
      <c r="Q41" s="379">
        <v>1.58</v>
      </c>
      <c r="S41" s="79"/>
      <c r="T41" s="79"/>
      <c r="U41" s="79"/>
    </row>
    <row r="42" spans="1:21" s="63" customFormat="1" ht="27" customHeight="1">
      <c r="A42" s="288" t="s">
        <v>550</v>
      </c>
      <c r="B42" s="369"/>
      <c r="C42" s="370">
        <v>3336</v>
      </c>
      <c r="D42" s="369"/>
      <c r="E42" s="370">
        <v>15248</v>
      </c>
      <c r="F42" s="369"/>
      <c r="G42" s="370">
        <v>7643</v>
      </c>
      <c r="H42" s="369"/>
      <c r="I42" s="370">
        <v>23847</v>
      </c>
      <c r="J42" s="369"/>
      <c r="K42" s="370">
        <v>1272</v>
      </c>
      <c r="L42" s="369"/>
      <c r="M42" s="370">
        <v>1242</v>
      </c>
      <c r="N42" s="377"/>
      <c r="O42" s="378">
        <v>2.29</v>
      </c>
      <c r="P42" s="377"/>
      <c r="Q42" s="379">
        <v>1.56</v>
      </c>
      <c r="S42" s="79"/>
      <c r="T42" s="79"/>
      <c r="U42" s="79"/>
    </row>
    <row r="43" spans="1:21" s="63" customFormat="1" ht="27" customHeight="1">
      <c r="A43" s="288" t="s">
        <v>502</v>
      </c>
      <c r="B43" s="369"/>
      <c r="C43" s="370">
        <v>3002</v>
      </c>
      <c r="D43" s="369"/>
      <c r="E43" s="370">
        <v>14185</v>
      </c>
      <c r="F43" s="369"/>
      <c r="G43" s="370">
        <v>7790</v>
      </c>
      <c r="H43" s="369"/>
      <c r="I43" s="370">
        <v>22982</v>
      </c>
      <c r="J43" s="369"/>
      <c r="K43" s="370">
        <v>1098</v>
      </c>
      <c r="L43" s="369"/>
      <c r="M43" s="370">
        <v>1066</v>
      </c>
      <c r="N43" s="377"/>
      <c r="O43" s="378">
        <v>2.59</v>
      </c>
      <c r="P43" s="377"/>
      <c r="Q43" s="379">
        <v>1.62</v>
      </c>
      <c r="S43" s="79"/>
      <c r="T43" s="79"/>
      <c r="U43" s="79"/>
    </row>
    <row r="44" spans="1:21" s="63" customFormat="1" ht="27" customHeight="1">
      <c r="A44" s="288" t="s">
        <v>643</v>
      </c>
      <c r="B44" s="369"/>
      <c r="C44" s="370">
        <v>4216</v>
      </c>
      <c r="D44" s="369"/>
      <c r="E44" s="370">
        <v>14760</v>
      </c>
      <c r="F44" s="369"/>
      <c r="G44" s="370">
        <v>9019</v>
      </c>
      <c r="H44" s="369"/>
      <c r="I44" s="370">
        <v>23433</v>
      </c>
      <c r="J44" s="369"/>
      <c r="K44" s="370">
        <v>975</v>
      </c>
      <c r="L44" s="369"/>
      <c r="M44" s="370">
        <v>944</v>
      </c>
      <c r="N44" s="377"/>
      <c r="O44" s="378">
        <v>2.14</v>
      </c>
      <c r="P44" s="377"/>
      <c r="Q44" s="379">
        <v>1.59</v>
      </c>
      <c r="S44" s="79"/>
      <c r="T44" s="79"/>
      <c r="U44" s="79"/>
    </row>
    <row r="45" spans="1:21" s="63" customFormat="1" ht="27" customHeight="1">
      <c r="A45" s="288" t="s">
        <v>665</v>
      </c>
      <c r="B45" s="369"/>
      <c r="C45" s="370">
        <v>5250</v>
      </c>
      <c r="D45" s="369"/>
      <c r="E45" s="370">
        <v>16695</v>
      </c>
      <c r="F45" s="369"/>
      <c r="G45" s="370">
        <v>9085</v>
      </c>
      <c r="H45" s="369"/>
      <c r="I45" s="370">
        <v>24621</v>
      </c>
      <c r="J45" s="369"/>
      <c r="K45" s="370">
        <v>1522</v>
      </c>
      <c r="L45" s="369"/>
      <c r="M45" s="370">
        <v>1510</v>
      </c>
      <c r="N45" s="377"/>
      <c r="O45" s="378">
        <v>1.73</v>
      </c>
      <c r="P45" s="377"/>
      <c r="Q45" s="379">
        <v>1.47</v>
      </c>
      <c r="S45" s="79"/>
      <c r="T45" s="79"/>
      <c r="U45" s="79"/>
    </row>
    <row r="46" spans="1:21" s="63" customFormat="1" ht="27" customHeight="1">
      <c r="A46" s="288" t="s">
        <v>729</v>
      </c>
      <c r="B46" s="369"/>
      <c r="C46" s="370">
        <v>4762</v>
      </c>
      <c r="D46" s="369"/>
      <c r="E46" s="370">
        <v>18043</v>
      </c>
      <c r="F46" s="369"/>
      <c r="G46" s="370">
        <v>8727</v>
      </c>
      <c r="H46" s="369"/>
      <c r="I46" s="370">
        <v>24890</v>
      </c>
      <c r="J46" s="369"/>
      <c r="K46" s="370">
        <v>3076</v>
      </c>
      <c r="L46" s="369"/>
      <c r="M46" s="370">
        <v>3040</v>
      </c>
      <c r="N46" s="377"/>
      <c r="O46" s="378">
        <v>1.83</v>
      </c>
      <c r="P46" s="377"/>
      <c r="Q46" s="379">
        <v>1.38</v>
      </c>
      <c r="S46" s="79"/>
      <c r="T46" s="79"/>
      <c r="U46" s="79"/>
    </row>
    <row r="47" spans="1:21" s="63" customFormat="1" ht="9" customHeight="1">
      <c r="A47" s="380"/>
      <c r="B47" s="1172"/>
      <c r="C47" s="1173"/>
      <c r="D47" s="1172"/>
      <c r="E47" s="1173"/>
      <c r="F47" s="1172"/>
      <c r="G47" s="1173"/>
      <c r="H47" s="1172"/>
      <c r="I47" s="1173"/>
      <c r="J47" s="1172"/>
      <c r="K47" s="1173"/>
      <c r="L47" s="1172"/>
      <c r="M47" s="1173"/>
      <c r="N47" s="1174"/>
      <c r="O47" s="1176"/>
      <c r="P47" s="1174"/>
      <c r="Q47" s="1175"/>
      <c r="S47" s="79"/>
      <c r="T47" s="79"/>
      <c r="U47" s="79"/>
    </row>
    <row r="48" spans="1:16" s="63" customFormat="1" ht="17.25" customHeight="1">
      <c r="A48" s="381" t="s">
        <v>438</v>
      </c>
      <c r="B48" s="382"/>
      <c r="C48" s="382"/>
      <c r="D48" s="382"/>
      <c r="E48" s="382"/>
      <c r="F48" s="382"/>
      <c r="G48" s="382"/>
      <c r="H48" s="382"/>
      <c r="I48" s="382"/>
      <c r="J48" s="383"/>
      <c r="K48" s="383"/>
      <c r="L48" s="382"/>
      <c r="M48" s="382"/>
      <c r="N48" s="382"/>
      <c r="O48" s="382"/>
      <c r="P48" s="382"/>
    </row>
    <row r="49" ht="17.25" customHeight="1">
      <c r="A49" s="384" t="s">
        <v>439</v>
      </c>
    </row>
    <row r="50" s="385"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6" sqref="A1:IV16384"/>
    </sheetView>
  </sheetViews>
  <sheetFormatPr defaultColWidth="9.00390625" defaultRowHeight="13.5"/>
  <cols>
    <col min="1" max="1" width="12.625" style="63" customWidth="1"/>
    <col min="2" max="12" width="8.375" style="63" customWidth="1"/>
    <col min="13" max="16384" width="9.00390625" style="63" customWidth="1"/>
  </cols>
  <sheetData>
    <row r="1" spans="1:5" s="98" customFormat="1" ht="15">
      <c r="A1" s="1177" t="s">
        <v>504</v>
      </c>
      <c r="B1" s="1177"/>
      <c r="C1" s="1177"/>
      <c r="D1" s="1177"/>
      <c r="E1" s="386"/>
    </row>
    <row r="2" spans="1:6" s="98" customFormat="1" ht="26.25" customHeight="1">
      <c r="A2" s="1178" t="s">
        <v>505</v>
      </c>
      <c r="B2" s="1178"/>
      <c r="C2" s="1178"/>
      <c r="D2" s="1178"/>
      <c r="E2" s="1178"/>
      <c r="F2" s="1178"/>
    </row>
    <row r="3" spans="1:12" s="98" customFormat="1" ht="18.75" customHeight="1" thickBot="1">
      <c r="A3" s="387" t="s">
        <v>103</v>
      </c>
      <c r="B3" s="63"/>
      <c r="C3" s="63"/>
      <c r="D3" s="63"/>
      <c r="E3" s="63"/>
      <c r="F3" s="63"/>
      <c r="G3" s="63"/>
      <c r="H3" s="63"/>
      <c r="I3" s="63"/>
      <c r="J3" s="1188" t="s">
        <v>506</v>
      </c>
      <c r="K3" s="1188"/>
      <c r="L3" s="388"/>
    </row>
    <row r="4" spans="1:12" ht="12.75" customHeight="1" thickTop="1">
      <c r="A4" s="389" t="s">
        <v>507</v>
      </c>
      <c r="B4" s="1179" t="s">
        <v>508</v>
      </c>
      <c r="C4" s="920"/>
      <c r="D4" s="920"/>
      <c r="E4" s="920"/>
      <c r="F4" s="920"/>
      <c r="G4" s="920"/>
      <c r="H4" s="920"/>
      <c r="I4" s="920"/>
      <c r="J4" s="920"/>
      <c r="K4" s="920"/>
      <c r="L4" s="391"/>
    </row>
    <row r="5" spans="1:12" ht="12.75" customHeight="1">
      <c r="A5" s="392"/>
      <c r="B5" s="1180"/>
      <c r="C5" s="1182" t="s">
        <v>475</v>
      </c>
      <c r="D5" s="921"/>
      <c r="E5" s="921"/>
      <c r="F5" s="921"/>
      <c r="G5" s="921"/>
      <c r="H5" s="921"/>
      <c r="I5" s="921"/>
      <c r="J5" s="921"/>
      <c r="K5" s="1187" t="s">
        <v>509</v>
      </c>
      <c r="L5" s="1189"/>
    </row>
    <row r="6" spans="1:12" ht="12.75" customHeight="1">
      <c r="A6" s="392"/>
      <c r="B6" s="1180"/>
      <c r="C6" s="1183"/>
      <c r="D6" s="922" t="s">
        <v>503</v>
      </c>
      <c r="E6" s="923" t="s">
        <v>510</v>
      </c>
      <c r="F6" s="923" t="s">
        <v>479</v>
      </c>
      <c r="G6" s="924" t="s">
        <v>481</v>
      </c>
      <c r="H6" s="923" t="s">
        <v>476</v>
      </c>
      <c r="I6" s="1185" t="s">
        <v>477</v>
      </c>
      <c r="J6" s="1185" t="s">
        <v>135</v>
      </c>
      <c r="K6" s="1180"/>
      <c r="L6" s="1189"/>
    </row>
    <row r="7" spans="1:12" ht="12.75" customHeight="1">
      <c r="A7" s="396" t="s">
        <v>136</v>
      </c>
      <c r="B7" s="1181"/>
      <c r="C7" s="1184"/>
      <c r="D7" s="397" t="s">
        <v>232</v>
      </c>
      <c r="E7" s="925" t="s">
        <v>511</v>
      </c>
      <c r="F7" s="925" t="s">
        <v>480</v>
      </c>
      <c r="G7" s="926" t="s">
        <v>137</v>
      </c>
      <c r="H7" s="925" t="s">
        <v>474</v>
      </c>
      <c r="I7" s="1186"/>
      <c r="J7" s="1186"/>
      <c r="K7" s="1181"/>
      <c r="L7" s="1189"/>
    </row>
    <row r="8" spans="1:15" ht="12.75" customHeight="1">
      <c r="A8" s="400" t="s">
        <v>138</v>
      </c>
      <c r="B8" s="46">
        <v>10000</v>
      </c>
      <c r="C8" s="46">
        <v>9984.3</v>
      </c>
      <c r="D8" s="46">
        <v>1424.7</v>
      </c>
      <c r="E8" s="46">
        <v>562.3</v>
      </c>
      <c r="F8" s="46">
        <v>797.9</v>
      </c>
      <c r="G8" s="46">
        <v>1754.2</v>
      </c>
      <c r="H8" s="46">
        <v>789.6</v>
      </c>
      <c r="I8" s="46">
        <v>787.7</v>
      </c>
      <c r="J8" s="46">
        <v>1382.2</v>
      </c>
      <c r="K8" s="401">
        <v>15.7</v>
      </c>
      <c r="L8" s="402"/>
      <c r="M8" s="79"/>
      <c r="O8" s="98"/>
    </row>
    <row r="9" spans="1:13" ht="12.75" customHeight="1">
      <c r="A9" s="403"/>
      <c r="B9" s="46"/>
      <c r="C9" s="46"/>
      <c r="D9" s="46"/>
      <c r="E9" s="46"/>
      <c r="F9" s="46"/>
      <c r="G9" s="46"/>
      <c r="H9" s="46"/>
      <c r="I9" s="46"/>
      <c r="J9" s="46"/>
      <c r="K9" s="401"/>
      <c r="L9" s="404"/>
      <c r="M9" s="79"/>
    </row>
    <row r="10" spans="1:13" ht="16.5" customHeight="1">
      <c r="A10" s="5" t="s">
        <v>619</v>
      </c>
      <c r="B10" s="405">
        <v>95.3</v>
      </c>
      <c r="C10" s="406">
        <v>95.3</v>
      </c>
      <c r="D10" s="405">
        <v>75.1</v>
      </c>
      <c r="E10" s="405">
        <v>98.7</v>
      </c>
      <c r="F10" s="405">
        <v>103</v>
      </c>
      <c r="G10" s="405">
        <v>105.1</v>
      </c>
      <c r="H10" s="405">
        <v>96.9</v>
      </c>
      <c r="I10" s="405">
        <v>122.3</v>
      </c>
      <c r="J10" s="405">
        <v>96.7</v>
      </c>
      <c r="K10" s="407">
        <v>103.3</v>
      </c>
      <c r="L10" s="408"/>
      <c r="M10" s="79"/>
    </row>
    <row r="11" spans="1:13" ht="16.5" customHeight="1">
      <c r="A11" s="5" t="s">
        <v>614</v>
      </c>
      <c r="B11" s="405">
        <v>102.9</v>
      </c>
      <c r="C11" s="406">
        <v>102.9</v>
      </c>
      <c r="D11" s="405">
        <v>89.5</v>
      </c>
      <c r="E11" s="405">
        <v>103.1</v>
      </c>
      <c r="F11" s="405">
        <v>101.1</v>
      </c>
      <c r="G11" s="405">
        <v>119.8</v>
      </c>
      <c r="H11" s="405">
        <v>113.3</v>
      </c>
      <c r="I11" s="405">
        <v>130.7</v>
      </c>
      <c r="J11" s="405">
        <v>94.7</v>
      </c>
      <c r="K11" s="407">
        <v>104.2</v>
      </c>
      <c r="L11" s="408"/>
      <c r="M11" s="79"/>
    </row>
    <row r="12" spans="1:13" ht="16.5" customHeight="1">
      <c r="A12" s="5" t="s">
        <v>615</v>
      </c>
      <c r="B12" s="405">
        <v>105.3</v>
      </c>
      <c r="C12" s="406">
        <v>105.3</v>
      </c>
      <c r="D12" s="405">
        <v>105.9</v>
      </c>
      <c r="E12" s="405">
        <v>111.5</v>
      </c>
      <c r="F12" s="405">
        <v>83.8</v>
      </c>
      <c r="G12" s="405">
        <v>121.9</v>
      </c>
      <c r="H12" s="405">
        <v>113.8</v>
      </c>
      <c r="I12" s="405">
        <v>133.2</v>
      </c>
      <c r="J12" s="405">
        <v>96.2</v>
      </c>
      <c r="K12" s="407">
        <v>89.5</v>
      </c>
      <c r="L12" s="408"/>
      <c r="M12" s="79"/>
    </row>
    <row r="13" spans="1:13" ht="16.5" customHeight="1">
      <c r="A13" s="409"/>
      <c r="B13" s="405"/>
      <c r="C13" s="864"/>
      <c r="D13" s="405"/>
      <c r="E13" s="405"/>
      <c r="F13" s="405"/>
      <c r="G13" s="405"/>
      <c r="H13" s="405"/>
      <c r="I13" s="405"/>
      <c r="J13" s="405"/>
      <c r="K13" s="407"/>
      <c r="L13" s="408"/>
      <c r="M13" s="79"/>
    </row>
    <row r="14" spans="1:13" ht="16.5" customHeight="1">
      <c r="A14" s="5" t="s">
        <v>658</v>
      </c>
      <c r="B14" s="405">
        <v>97.8</v>
      </c>
      <c r="C14" s="405">
        <v>97.8</v>
      </c>
      <c r="D14" s="405">
        <v>94.1</v>
      </c>
      <c r="E14" s="405">
        <v>102.4</v>
      </c>
      <c r="F14" s="405">
        <v>65.2</v>
      </c>
      <c r="G14" s="405">
        <v>113.6</v>
      </c>
      <c r="H14" s="405">
        <v>109.9</v>
      </c>
      <c r="I14" s="405">
        <v>141</v>
      </c>
      <c r="J14" s="405">
        <v>90.6</v>
      </c>
      <c r="K14" s="407">
        <v>97.2</v>
      </c>
      <c r="L14" s="408"/>
      <c r="M14" s="79"/>
    </row>
    <row r="15" spans="1:13" ht="16.5" customHeight="1">
      <c r="A15" s="5" t="s">
        <v>599</v>
      </c>
      <c r="B15" s="405">
        <v>115.5</v>
      </c>
      <c r="C15" s="405">
        <v>115.5</v>
      </c>
      <c r="D15" s="405">
        <v>106</v>
      </c>
      <c r="E15" s="405">
        <v>121.3</v>
      </c>
      <c r="F15" s="405">
        <v>91.8</v>
      </c>
      <c r="G15" s="405">
        <v>129.1</v>
      </c>
      <c r="H15" s="405">
        <v>123.4</v>
      </c>
      <c r="I15" s="405">
        <v>163.9</v>
      </c>
      <c r="J15" s="405">
        <v>108.3</v>
      </c>
      <c r="K15" s="407">
        <v>112.9</v>
      </c>
      <c r="L15" s="408"/>
      <c r="M15" s="79"/>
    </row>
    <row r="16" spans="1:13" ht="16.5" customHeight="1">
      <c r="A16" s="5" t="s">
        <v>601</v>
      </c>
      <c r="B16" s="405">
        <v>103.6</v>
      </c>
      <c r="C16" s="405">
        <v>103.6</v>
      </c>
      <c r="D16" s="405">
        <v>104.3</v>
      </c>
      <c r="E16" s="405">
        <v>113.6</v>
      </c>
      <c r="F16" s="405">
        <v>64.7</v>
      </c>
      <c r="G16" s="405">
        <v>120.5</v>
      </c>
      <c r="H16" s="405">
        <v>113.5</v>
      </c>
      <c r="I16" s="405">
        <v>130.6</v>
      </c>
      <c r="J16" s="405">
        <v>100.2</v>
      </c>
      <c r="K16" s="407">
        <v>92.2</v>
      </c>
      <c r="L16" s="408"/>
      <c r="M16" s="79"/>
    </row>
    <row r="17" spans="1:13" ht="16.5" customHeight="1">
      <c r="A17" s="5" t="s">
        <v>607</v>
      </c>
      <c r="B17" s="405">
        <v>94.2</v>
      </c>
      <c r="C17" s="405">
        <v>94.2</v>
      </c>
      <c r="D17" s="405">
        <v>87</v>
      </c>
      <c r="E17" s="405">
        <v>106</v>
      </c>
      <c r="F17" s="405">
        <v>60.9</v>
      </c>
      <c r="G17" s="405">
        <v>119.8</v>
      </c>
      <c r="H17" s="405">
        <v>87.2</v>
      </c>
      <c r="I17" s="405">
        <v>121.2</v>
      </c>
      <c r="J17" s="405">
        <v>88.9</v>
      </c>
      <c r="K17" s="407">
        <v>81.9</v>
      </c>
      <c r="L17" s="408"/>
      <c r="M17" s="79"/>
    </row>
    <row r="18" spans="1:13" ht="16.5" customHeight="1">
      <c r="A18" s="5" t="s">
        <v>612</v>
      </c>
      <c r="B18" s="405">
        <v>111.7</v>
      </c>
      <c r="C18" s="405">
        <v>111.8</v>
      </c>
      <c r="D18" s="405">
        <v>123</v>
      </c>
      <c r="E18" s="405">
        <v>119.8</v>
      </c>
      <c r="F18" s="405">
        <v>93.8</v>
      </c>
      <c r="G18" s="405">
        <v>122.9</v>
      </c>
      <c r="H18" s="405">
        <v>116.5</v>
      </c>
      <c r="I18" s="405">
        <v>152.5</v>
      </c>
      <c r="J18" s="405">
        <v>98.7</v>
      </c>
      <c r="K18" s="407">
        <v>88.8</v>
      </c>
      <c r="L18" s="408"/>
      <c r="M18" s="79"/>
    </row>
    <row r="19" spans="1:13" ht="16.5" customHeight="1">
      <c r="A19" s="5" t="s">
        <v>622</v>
      </c>
      <c r="B19" s="405">
        <v>107.8</v>
      </c>
      <c r="C19" s="405">
        <v>107.9</v>
      </c>
      <c r="D19" s="405">
        <v>102.1</v>
      </c>
      <c r="E19" s="405">
        <v>113.4</v>
      </c>
      <c r="F19" s="405">
        <v>80.9</v>
      </c>
      <c r="G19" s="405">
        <v>126.6</v>
      </c>
      <c r="H19" s="405">
        <v>120.3</v>
      </c>
      <c r="I19" s="405">
        <v>147.8</v>
      </c>
      <c r="J19" s="405">
        <v>93.3</v>
      </c>
      <c r="K19" s="407">
        <v>82.1</v>
      </c>
      <c r="L19" s="408"/>
      <c r="M19" s="79"/>
    </row>
    <row r="20" spans="1:13" ht="16.5" customHeight="1">
      <c r="A20" s="5" t="s">
        <v>640</v>
      </c>
      <c r="B20" s="405">
        <v>105.1</v>
      </c>
      <c r="C20" s="405">
        <v>105.1</v>
      </c>
      <c r="D20" s="405">
        <v>117.4</v>
      </c>
      <c r="E20" s="405">
        <v>109.4</v>
      </c>
      <c r="F20" s="405">
        <v>97.5</v>
      </c>
      <c r="G20" s="405">
        <v>123</v>
      </c>
      <c r="H20" s="405">
        <v>100.5</v>
      </c>
      <c r="I20" s="405">
        <v>123</v>
      </c>
      <c r="J20" s="405">
        <v>84.2</v>
      </c>
      <c r="K20" s="407">
        <v>79.2</v>
      </c>
      <c r="L20" s="408"/>
      <c r="M20" s="79"/>
    </row>
    <row r="21" spans="1:13" ht="16.5" customHeight="1">
      <c r="A21" s="5" t="s">
        <v>652</v>
      </c>
      <c r="B21" s="405">
        <v>110.2</v>
      </c>
      <c r="C21" s="405">
        <v>110.3</v>
      </c>
      <c r="D21" s="405">
        <v>109.1</v>
      </c>
      <c r="E21" s="405">
        <v>110</v>
      </c>
      <c r="F21" s="405">
        <v>106.4</v>
      </c>
      <c r="G21" s="405">
        <v>122.4</v>
      </c>
      <c r="H21" s="405">
        <v>125.1</v>
      </c>
      <c r="I21" s="405">
        <v>109.7</v>
      </c>
      <c r="J21" s="405">
        <v>91.6</v>
      </c>
      <c r="K21" s="407">
        <v>84.6</v>
      </c>
      <c r="L21" s="408"/>
      <c r="M21" s="79"/>
    </row>
    <row r="22" spans="1:13" ht="16.5" customHeight="1">
      <c r="A22" s="5" t="s">
        <v>661</v>
      </c>
      <c r="B22" s="405">
        <v>105.6</v>
      </c>
      <c r="C22" s="405">
        <v>105.6</v>
      </c>
      <c r="D22" s="405">
        <v>98.4</v>
      </c>
      <c r="E22" s="405">
        <v>104.6</v>
      </c>
      <c r="F22" s="405">
        <v>98.6</v>
      </c>
      <c r="G22" s="405">
        <v>124.6</v>
      </c>
      <c r="H22" s="405">
        <v>122.8</v>
      </c>
      <c r="I22" s="405">
        <v>114.7</v>
      </c>
      <c r="J22" s="405">
        <v>93.7</v>
      </c>
      <c r="K22" s="407">
        <v>88.1</v>
      </c>
      <c r="L22" s="408"/>
      <c r="M22" s="79"/>
    </row>
    <row r="23" spans="1:13" ht="16.5" customHeight="1">
      <c r="A23" s="5" t="s">
        <v>664</v>
      </c>
      <c r="B23" s="405">
        <v>105.6</v>
      </c>
      <c r="C23" s="405">
        <v>105.6</v>
      </c>
      <c r="D23" s="405">
        <v>101.5</v>
      </c>
      <c r="E23" s="405">
        <v>116.2</v>
      </c>
      <c r="F23" s="405">
        <v>94.1</v>
      </c>
      <c r="G23" s="405">
        <v>124.6</v>
      </c>
      <c r="H23" s="405">
        <v>123.7</v>
      </c>
      <c r="I23" s="405">
        <v>126.9</v>
      </c>
      <c r="J23" s="405">
        <v>100.3</v>
      </c>
      <c r="K23" s="407">
        <v>88</v>
      </c>
      <c r="L23" s="408"/>
      <c r="M23" s="79"/>
    </row>
    <row r="24" spans="1:13" ht="16.5" customHeight="1">
      <c r="A24" s="5" t="s">
        <v>663</v>
      </c>
      <c r="B24" s="405">
        <v>110.4</v>
      </c>
      <c r="C24" s="405">
        <v>110.4</v>
      </c>
      <c r="D24" s="405">
        <v>132</v>
      </c>
      <c r="E24" s="405">
        <v>114.5</v>
      </c>
      <c r="F24" s="405">
        <v>89.1</v>
      </c>
      <c r="G24" s="405">
        <v>118.4</v>
      </c>
      <c r="H24" s="405">
        <v>118.3</v>
      </c>
      <c r="I24" s="405">
        <v>149</v>
      </c>
      <c r="J24" s="405">
        <v>113.8</v>
      </c>
      <c r="K24" s="407">
        <v>82.6</v>
      </c>
      <c r="L24" s="408"/>
      <c r="M24" s="79"/>
    </row>
    <row r="25" spans="1:13" ht="16.5" customHeight="1">
      <c r="A25" s="5" t="s">
        <v>737</v>
      </c>
      <c r="B25" s="405">
        <v>96.6</v>
      </c>
      <c r="C25" s="405">
        <v>96.6</v>
      </c>
      <c r="D25" s="405">
        <v>108.5</v>
      </c>
      <c r="E25" s="405">
        <v>109.4</v>
      </c>
      <c r="F25" s="405">
        <v>85.8</v>
      </c>
      <c r="G25" s="405">
        <v>111.8</v>
      </c>
      <c r="H25" s="405">
        <v>101.5</v>
      </c>
      <c r="I25" s="405">
        <v>131.2</v>
      </c>
      <c r="J25" s="405">
        <v>85.9</v>
      </c>
      <c r="K25" s="407">
        <v>77.2</v>
      </c>
      <c r="L25" s="408"/>
      <c r="M25" s="79"/>
    </row>
    <row r="26" spans="1:13" ht="16.5" customHeight="1">
      <c r="A26" s="5" t="s">
        <v>735</v>
      </c>
      <c r="B26" s="1437">
        <v>100.1</v>
      </c>
      <c r="C26" s="1437">
        <v>100.1</v>
      </c>
      <c r="D26" s="1437">
        <v>107.4</v>
      </c>
      <c r="E26" s="1437">
        <v>102.7</v>
      </c>
      <c r="F26" s="1437">
        <v>95.2</v>
      </c>
      <c r="G26" s="1437">
        <v>111.9</v>
      </c>
      <c r="H26" s="1437">
        <v>116</v>
      </c>
      <c r="I26" s="1437">
        <v>137.9</v>
      </c>
      <c r="J26" s="1437">
        <v>92.8</v>
      </c>
      <c r="K26" s="1438">
        <v>77.2</v>
      </c>
      <c r="L26" s="408"/>
      <c r="M26" s="79"/>
    </row>
    <row r="27" spans="1:12" ht="8.25" customHeight="1">
      <c r="A27" s="410"/>
      <c r="B27" s="411"/>
      <c r="C27" s="411"/>
      <c r="D27" s="411"/>
      <c r="E27" s="411"/>
      <c r="F27" s="411"/>
      <c r="G27" s="411"/>
      <c r="H27" s="411"/>
      <c r="I27" s="411"/>
      <c r="J27" s="411"/>
      <c r="K27" s="412"/>
      <c r="L27" s="79"/>
    </row>
    <row r="28" ht="36" customHeight="1">
      <c r="C28" s="79"/>
    </row>
    <row r="29" spans="1:12" s="124" customFormat="1" ht="16.5" customHeight="1" thickBot="1">
      <c r="A29" s="387" t="s">
        <v>32</v>
      </c>
      <c r="B29" s="63"/>
      <c r="C29" s="63"/>
      <c r="D29" s="63"/>
      <c r="E29" s="63"/>
      <c r="F29" s="63"/>
      <c r="G29" s="63"/>
      <c r="H29" s="63"/>
      <c r="I29" s="1188" t="s">
        <v>522</v>
      </c>
      <c r="J29" s="1188"/>
      <c r="K29" s="1188"/>
      <c r="L29" s="1188"/>
    </row>
    <row r="30" spans="1:12" s="414" customFormat="1" ht="12.75" customHeight="1" thickTop="1">
      <c r="A30" s="389" t="s">
        <v>530</v>
      </c>
      <c r="B30" s="1179" t="s">
        <v>508</v>
      </c>
      <c r="C30" s="920"/>
      <c r="D30" s="390"/>
      <c r="E30" s="390"/>
      <c r="F30" s="390"/>
      <c r="G30" s="390"/>
      <c r="H30" s="390"/>
      <c r="I30" s="390"/>
      <c r="J30" s="390"/>
      <c r="K30" s="390"/>
      <c r="L30" s="413"/>
    </row>
    <row r="31" spans="1:12" s="414" customFormat="1" ht="12.75" customHeight="1">
      <c r="A31" s="392"/>
      <c r="B31" s="1180"/>
      <c r="C31" s="1182" t="s">
        <v>475</v>
      </c>
      <c r="D31" s="393"/>
      <c r="E31" s="393"/>
      <c r="F31" s="393"/>
      <c r="G31" s="393"/>
      <c r="H31" s="393"/>
      <c r="I31" s="393"/>
      <c r="J31" s="393"/>
      <c r="K31" s="415"/>
      <c r="L31" s="1187" t="s">
        <v>509</v>
      </c>
    </row>
    <row r="32" spans="1:12" s="414" customFormat="1" ht="12.75" customHeight="1">
      <c r="A32" s="392"/>
      <c r="B32" s="1180"/>
      <c r="C32" s="1183"/>
      <c r="D32" s="394" t="s">
        <v>525</v>
      </c>
      <c r="E32" s="395" t="s">
        <v>526</v>
      </c>
      <c r="F32" s="395" t="s">
        <v>478</v>
      </c>
      <c r="G32" s="416" t="s">
        <v>527</v>
      </c>
      <c r="H32" s="923" t="s">
        <v>476</v>
      </c>
      <c r="I32" s="1185" t="s">
        <v>477</v>
      </c>
      <c r="J32" s="394" t="s">
        <v>531</v>
      </c>
      <c r="K32" s="923" t="s">
        <v>532</v>
      </c>
      <c r="L32" s="1180"/>
    </row>
    <row r="33" spans="1:12" s="414" customFormat="1" ht="12.75" customHeight="1">
      <c r="A33" s="396" t="s">
        <v>136</v>
      </c>
      <c r="B33" s="1181"/>
      <c r="C33" s="1184"/>
      <c r="D33" s="398" t="s">
        <v>528</v>
      </c>
      <c r="E33" s="399" t="s">
        <v>528</v>
      </c>
      <c r="F33" s="399" t="s">
        <v>137</v>
      </c>
      <c r="G33" s="417" t="s">
        <v>528</v>
      </c>
      <c r="H33" s="925" t="s">
        <v>474</v>
      </c>
      <c r="I33" s="1186"/>
      <c r="J33" s="398" t="s">
        <v>529</v>
      </c>
      <c r="K33" s="398" t="s">
        <v>139</v>
      </c>
      <c r="L33" s="1181"/>
    </row>
    <row r="34" spans="1:12" ht="12.75" customHeight="1">
      <c r="A34" s="400" t="s">
        <v>138</v>
      </c>
      <c r="B34" s="418">
        <v>10000</v>
      </c>
      <c r="C34" s="418">
        <v>9983</v>
      </c>
      <c r="D34" s="418">
        <v>708</v>
      </c>
      <c r="E34" s="418">
        <v>728.6</v>
      </c>
      <c r="F34" s="418">
        <v>580.8</v>
      </c>
      <c r="G34" s="418">
        <v>839.3</v>
      </c>
      <c r="H34" s="418">
        <v>1796.5</v>
      </c>
      <c r="I34" s="418">
        <v>1093</v>
      </c>
      <c r="J34" s="418">
        <v>441.7</v>
      </c>
      <c r="K34" s="418">
        <v>1313.8</v>
      </c>
      <c r="L34" s="419">
        <v>17</v>
      </c>
    </row>
    <row r="35" spans="1:12" ht="12.75" customHeight="1">
      <c r="A35" s="420"/>
      <c r="B35" s="38"/>
      <c r="C35" s="38"/>
      <c r="D35" s="38"/>
      <c r="E35" s="38"/>
      <c r="F35" s="38"/>
      <c r="G35" s="38"/>
      <c r="H35" s="38"/>
      <c r="I35" s="38"/>
      <c r="J35" s="38"/>
      <c r="K35" s="38"/>
      <c r="L35" s="421"/>
    </row>
    <row r="36" spans="1:12" ht="16.5" customHeight="1">
      <c r="A36" s="5" t="s">
        <v>619</v>
      </c>
      <c r="B36" s="3">
        <v>90.6</v>
      </c>
      <c r="C36" s="3">
        <v>90.7</v>
      </c>
      <c r="D36" s="3">
        <v>95.3</v>
      </c>
      <c r="E36" s="3">
        <v>90</v>
      </c>
      <c r="F36" s="3">
        <v>96.4</v>
      </c>
      <c r="G36" s="3">
        <v>88.7</v>
      </c>
      <c r="H36" s="3">
        <v>86.5</v>
      </c>
      <c r="I36" s="3">
        <v>96.3</v>
      </c>
      <c r="J36" s="3">
        <v>97.6</v>
      </c>
      <c r="K36" s="3">
        <v>97.6</v>
      </c>
      <c r="L36" s="4">
        <v>87.2</v>
      </c>
    </row>
    <row r="37" spans="1:12" ht="16.5" customHeight="1">
      <c r="A37" s="5" t="s">
        <v>614</v>
      </c>
      <c r="B37" s="3">
        <v>95.7</v>
      </c>
      <c r="C37" s="3">
        <v>95.7</v>
      </c>
      <c r="D37" s="3">
        <v>115.9</v>
      </c>
      <c r="E37" s="3">
        <v>99.8</v>
      </c>
      <c r="F37" s="3">
        <v>110.4</v>
      </c>
      <c r="G37" s="3">
        <v>94.2</v>
      </c>
      <c r="H37" s="3">
        <v>85.8</v>
      </c>
      <c r="I37" s="3">
        <v>99.7</v>
      </c>
      <c r="J37" s="3">
        <v>100.6</v>
      </c>
      <c r="K37" s="3">
        <v>96.9</v>
      </c>
      <c r="L37" s="4">
        <v>86.6</v>
      </c>
    </row>
    <row r="38" spans="1:12" ht="16.5" customHeight="1">
      <c r="A38" s="5" t="s">
        <v>615</v>
      </c>
      <c r="B38" s="3">
        <v>95.6</v>
      </c>
      <c r="C38" s="3">
        <v>95.7</v>
      </c>
      <c r="D38" s="3">
        <v>125.8</v>
      </c>
      <c r="E38" s="3">
        <v>103.1</v>
      </c>
      <c r="F38" s="3">
        <v>107.4</v>
      </c>
      <c r="G38" s="3">
        <v>93</v>
      </c>
      <c r="H38" s="3">
        <v>85.1</v>
      </c>
      <c r="I38" s="3">
        <v>101.1</v>
      </c>
      <c r="J38" s="3">
        <v>98.6</v>
      </c>
      <c r="K38" s="3">
        <v>95.7</v>
      </c>
      <c r="L38" s="4">
        <v>82.9</v>
      </c>
    </row>
    <row r="39" spans="1:12" ht="18" customHeight="1">
      <c r="A39" s="409"/>
      <c r="B39" s="3"/>
      <c r="C39" s="3"/>
      <c r="D39" s="3"/>
      <c r="E39" s="3"/>
      <c r="F39" s="3"/>
      <c r="G39" s="3"/>
      <c r="H39" s="3"/>
      <c r="I39" s="3"/>
      <c r="J39" s="3"/>
      <c r="K39" s="3"/>
      <c r="L39" s="4"/>
    </row>
    <row r="40" spans="1:12" ht="18" customHeight="1">
      <c r="A40" s="5" t="s">
        <v>658</v>
      </c>
      <c r="B40" s="985">
        <v>92.5</v>
      </c>
      <c r="C40" s="985">
        <v>92.5</v>
      </c>
      <c r="D40" s="985">
        <v>118.2</v>
      </c>
      <c r="E40" s="985">
        <v>98.7</v>
      </c>
      <c r="F40" s="985">
        <v>107</v>
      </c>
      <c r="G40" s="985">
        <v>88.8</v>
      </c>
      <c r="H40" s="985">
        <v>87</v>
      </c>
      <c r="I40" s="985">
        <v>95.6</v>
      </c>
      <c r="J40" s="985">
        <v>95.6</v>
      </c>
      <c r="K40" s="985">
        <v>88.3</v>
      </c>
      <c r="L40" s="986">
        <v>83.8</v>
      </c>
    </row>
    <row r="41" spans="1:12" ht="15" customHeight="1">
      <c r="A41" s="5" t="s">
        <v>599</v>
      </c>
      <c r="B41" s="985">
        <v>107.1</v>
      </c>
      <c r="C41" s="985">
        <v>107.2</v>
      </c>
      <c r="D41" s="985">
        <v>153.8</v>
      </c>
      <c r="E41" s="985">
        <v>126.5</v>
      </c>
      <c r="F41" s="985">
        <v>124.4</v>
      </c>
      <c r="G41" s="985">
        <v>116.2</v>
      </c>
      <c r="H41" s="985">
        <v>94.4</v>
      </c>
      <c r="I41" s="985">
        <v>103.5</v>
      </c>
      <c r="J41" s="985">
        <v>107.8</v>
      </c>
      <c r="K41" s="985">
        <v>99.2</v>
      </c>
      <c r="L41" s="986">
        <v>90.8</v>
      </c>
    </row>
    <row r="42" spans="1:12" ht="15" customHeight="1">
      <c r="A42" s="5" t="s">
        <v>601</v>
      </c>
      <c r="B42" s="985">
        <v>93.8</v>
      </c>
      <c r="C42" s="985">
        <v>93.8</v>
      </c>
      <c r="D42" s="985">
        <v>113.1</v>
      </c>
      <c r="E42" s="985">
        <v>96</v>
      </c>
      <c r="F42" s="985">
        <v>104.4</v>
      </c>
      <c r="G42" s="985">
        <v>84.6</v>
      </c>
      <c r="H42" s="985">
        <v>79.6</v>
      </c>
      <c r="I42" s="985">
        <v>104.5</v>
      </c>
      <c r="J42" s="985">
        <v>102.6</v>
      </c>
      <c r="K42" s="985">
        <v>100.5</v>
      </c>
      <c r="L42" s="986">
        <v>80.7</v>
      </c>
    </row>
    <row r="43" spans="1:12" ht="15" customHeight="1">
      <c r="A43" s="5" t="s">
        <v>607</v>
      </c>
      <c r="B43" s="985">
        <v>83.8</v>
      </c>
      <c r="C43" s="985">
        <v>83.8</v>
      </c>
      <c r="D43" s="985">
        <v>103.4</v>
      </c>
      <c r="E43" s="985">
        <v>88.3</v>
      </c>
      <c r="F43" s="985">
        <v>100.3</v>
      </c>
      <c r="G43" s="985">
        <v>73.8</v>
      </c>
      <c r="H43" s="985">
        <v>60.5</v>
      </c>
      <c r="I43" s="985">
        <v>93.2</v>
      </c>
      <c r="J43" s="985">
        <v>89.6</v>
      </c>
      <c r="K43" s="985">
        <v>93.7</v>
      </c>
      <c r="L43" s="986">
        <v>83</v>
      </c>
    </row>
    <row r="44" spans="1:12" ht="15" customHeight="1">
      <c r="A44" s="5" t="s">
        <v>612</v>
      </c>
      <c r="B44" s="985">
        <v>98.8</v>
      </c>
      <c r="C44" s="985">
        <v>98.8</v>
      </c>
      <c r="D44" s="985">
        <v>132.1</v>
      </c>
      <c r="E44" s="985">
        <v>105.1</v>
      </c>
      <c r="F44" s="985">
        <v>118.3</v>
      </c>
      <c r="G44" s="985">
        <v>98.2</v>
      </c>
      <c r="H44" s="985">
        <v>87.4</v>
      </c>
      <c r="I44" s="985">
        <v>101.6</v>
      </c>
      <c r="J44" s="985">
        <v>104.2</v>
      </c>
      <c r="K44" s="985">
        <v>98.8</v>
      </c>
      <c r="L44" s="986">
        <v>83.2</v>
      </c>
    </row>
    <row r="45" spans="1:12" ht="15" customHeight="1">
      <c r="A45" s="5" t="s">
        <v>622</v>
      </c>
      <c r="B45" s="985">
        <v>98</v>
      </c>
      <c r="C45" s="985">
        <v>98</v>
      </c>
      <c r="D45" s="985">
        <v>127.3</v>
      </c>
      <c r="E45" s="985">
        <v>107.5</v>
      </c>
      <c r="F45" s="985">
        <v>108.3</v>
      </c>
      <c r="G45" s="985">
        <v>93</v>
      </c>
      <c r="H45" s="985">
        <v>90.7</v>
      </c>
      <c r="I45" s="985">
        <v>102.5</v>
      </c>
      <c r="J45" s="985">
        <v>104.1</v>
      </c>
      <c r="K45" s="985">
        <v>98.6</v>
      </c>
      <c r="L45" s="986">
        <v>80.6</v>
      </c>
    </row>
    <row r="46" spans="1:12" ht="15" customHeight="1">
      <c r="A46" s="5" t="s">
        <v>640</v>
      </c>
      <c r="B46" s="985">
        <v>91.5</v>
      </c>
      <c r="C46" s="985">
        <v>91.6</v>
      </c>
      <c r="D46" s="985">
        <v>128.2</v>
      </c>
      <c r="E46" s="985">
        <v>97.5</v>
      </c>
      <c r="F46" s="985">
        <v>103.7</v>
      </c>
      <c r="G46" s="985">
        <v>82.7</v>
      </c>
      <c r="H46" s="985">
        <v>78.2</v>
      </c>
      <c r="I46" s="985">
        <v>101</v>
      </c>
      <c r="J46" s="985">
        <v>89.5</v>
      </c>
      <c r="K46" s="985">
        <v>95.5</v>
      </c>
      <c r="L46" s="986">
        <v>81</v>
      </c>
    </row>
    <row r="47" spans="1:12" ht="15" customHeight="1">
      <c r="A47" s="5" t="s">
        <v>652</v>
      </c>
      <c r="B47" s="985">
        <v>101.9</v>
      </c>
      <c r="C47" s="985">
        <v>101.9</v>
      </c>
      <c r="D47" s="985">
        <v>145.2</v>
      </c>
      <c r="E47" s="985">
        <v>112.9</v>
      </c>
      <c r="F47" s="985">
        <v>111.7</v>
      </c>
      <c r="G47" s="985">
        <v>104.6</v>
      </c>
      <c r="H47" s="985">
        <v>96.5</v>
      </c>
      <c r="I47" s="985">
        <v>101.5</v>
      </c>
      <c r="J47" s="985">
        <v>102.1</v>
      </c>
      <c r="K47" s="985">
        <v>98.6</v>
      </c>
      <c r="L47" s="986">
        <v>77.5</v>
      </c>
    </row>
    <row r="48" spans="1:12" ht="15" customHeight="1">
      <c r="A48" s="5" t="s">
        <v>661</v>
      </c>
      <c r="B48" s="985">
        <v>95.6</v>
      </c>
      <c r="C48" s="985">
        <v>95.7</v>
      </c>
      <c r="D48" s="985">
        <v>120.1</v>
      </c>
      <c r="E48" s="985">
        <v>109.1</v>
      </c>
      <c r="F48" s="985">
        <v>101.3</v>
      </c>
      <c r="G48" s="985">
        <v>91.7</v>
      </c>
      <c r="H48" s="985">
        <v>89.2</v>
      </c>
      <c r="I48" s="985">
        <v>99.7</v>
      </c>
      <c r="J48" s="985">
        <v>99.1</v>
      </c>
      <c r="K48" s="985">
        <v>91.8</v>
      </c>
      <c r="L48" s="986">
        <v>82.1</v>
      </c>
    </row>
    <row r="49" spans="1:12" ht="15" customHeight="1">
      <c r="A49" s="5" t="s">
        <v>664</v>
      </c>
      <c r="B49" s="985">
        <v>99</v>
      </c>
      <c r="C49" s="985">
        <v>99.1</v>
      </c>
      <c r="D49" s="985">
        <v>123.5</v>
      </c>
      <c r="E49" s="985">
        <v>104</v>
      </c>
      <c r="F49" s="985">
        <v>102.8</v>
      </c>
      <c r="G49" s="985">
        <v>97.7</v>
      </c>
      <c r="H49" s="985">
        <v>96.6</v>
      </c>
      <c r="I49" s="985">
        <v>104.7</v>
      </c>
      <c r="J49" s="985">
        <v>102.3</v>
      </c>
      <c r="K49" s="985">
        <v>97.6</v>
      </c>
      <c r="L49" s="986">
        <v>82</v>
      </c>
    </row>
    <row r="50" spans="1:12" ht="15" customHeight="1">
      <c r="A50" s="5" t="s">
        <v>662</v>
      </c>
      <c r="B50" s="985">
        <v>97.6</v>
      </c>
      <c r="C50" s="985">
        <v>97.6</v>
      </c>
      <c r="D50" s="985">
        <v>131</v>
      </c>
      <c r="E50" s="986">
        <v>101.2</v>
      </c>
      <c r="F50" s="986">
        <v>98.5</v>
      </c>
      <c r="G50" s="985">
        <v>102.8</v>
      </c>
      <c r="H50" s="987">
        <v>88.4</v>
      </c>
      <c r="I50" s="985">
        <v>106</v>
      </c>
      <c r="J50" s="985">
        <v>94.9</v>
      </c>
      <c r="K50" s="988">
        <v>102.8</v>
      </c>
      <c r="L50" s="987">
        <v>85.4</v>
      </c>
    </row>
    <row r="51" spans="1:12" ht="15" customHeight="1">
      <c r="A51" s="5" t="s">
        <v>643</v>
      </c>
      <c r="B51" s="985">
        <v>85</v>
      </c>
      <c r="C51" s="985">
        <v>85</v>
      </c>
      <c r="D51" s="985">
        <v>98.7</v>
      </c>
      <c r="E51" s="986">
        <v>92.6</v>
      </c>
      <c r="F51" s="986">
        <v>87.7</v>
      </c>
      <c r="G51" s="985">
        <v>89.3</v>
      </c>
      <c r="H51" s="987">
        <v>77.6</v>
      </c>
      <c r="I51" s="985">
        <v>95.3</v>
      </c>
      <c r="J51" s="985">
        <v>84.7</v>
      </c>
      <c r="K51" s="988">
        <v>81.8</v>
      </c>
      <c r="L51" s="987">
        <v>80.6</v>
      </c>
    </row>
    <row r="52" spans="1:12" ht="15" customHeight="1">
      <c r="A52" s="5" t="s">
        <v>738</v>
      </c>
      <c r="B52" s="1433">
        <v>92</v>
      </c>
      <c r="C52" s="1433">
        <v>92.1</v>
      </c>
      <c r="D52" s="1433">
        <v>116.1</v>
      </c>
      <c r="E52" s="1434">
        <v>97.9</v>
      </c>
      <c r="F52" s="1434">
        <v>90.5</v>
      </c>
      <c r="G52" s="1433">
        <v>96</v>
      </c>
      <c r="H52" s="1435">
        <v>92.3</v>
      </c>
      <c r="I52" s="1433">
        <v>96.1</v>
      </c>
      <c r="J52" s="1433">
        <v>92.8</v>
      </c>
      <c r="K52" s="1436">
        <v>88.4</v>
      </c>
      <c r="L52" s="1435">
        <v>77.5</v>
      </c>
    </row>
    <row r="53" spans="1:12" ht="6" customHeight="1">
      <c r="A53" s="422"/>
      <c r="B53" s="423"/>
      <c r="C53" s="423"/>
      <c r="D53" s="423"/>
      <c r="E53" s="424"/>
      <c r="F53" s="424"/>
      <c r="G53" s="423"/>
      <c r="H53" s="425"/>
      <c r="I53" s="423"/>
      <c r="J53" s="423"/>
      <c r="K53" s="426"/>
      <c r="L53" s="425"/>
    </row>
    <row r="54" spans="1:12" ht="14.25" customHeight="1">
      <c r="A54" s="427" t="s">
        <v>603</v>
      </c>
      <c r="B54" s="100"/>
      <c r="C54" s="100"/>
      <c r="D54" s="100"/>
      <c r="E54" s="100"/>
      <c r="F54" s="100"/>
      <c r="G54" s="100"/>
      <c r="H54" s="100"/>
      <c r="I54" s="100"/>
      <c r="J54" s="100"/>
      <c r="K54" s="100"/>
      <c r="L54" s="100"/>
    </row>
    <row r="55" spans="1:12" ht="14.25" customHeight="1">
      <c r="A55" s="427" t="s">
        <v>602</v>
      </c>
      <c r="B55" s="100"/>
      <c r="C55" s="100"/>
      <c r="D55" s="100"/>
      <c r="E55" s="100"/>
      <c r="F55" s="100"/>
      <c r="G55" s="100"/>
      <c r="H55" s="100"/>
      <c r="I55" s="100"/>
      <c r="J55" s="100"/>
      <c r="K55" s="100"/>
      <c r="L55" s="100"/>
    </row>
    <row r="56" spans="1:12" ht="14.25" customHeight="1">
      <c r="A56" s="427" t="s">
        <v>512</v>
      </c>
      <c r="B56" s="100"/>
      <c r="C56" s="100"/>
      <c r="D56" s="100"/>
      <c r="E56" s="100"/>
      <c r="F56" s="100"/>
      <c r="G56" s="100"/>
      <c r="H56" s="100"/>
      <c r="I56" s="100"/>
      <c r="J56" s="100"/>
      <c r="K56" s="100"/>
      <c r="L56" s="100"/>
    </row>
    <row r="57" spans="1:12" ht="14.25" customHeight="1">
      <c r="A57" s="427" t="s">
        <v>388</v>
      </c>
      <c r="B57" s="100"/>
      <c r="C57" s="100"/>
      <c r="D57" s="100"/>
      <c r="E57" s="100"/>
      <c r="F57" s="100"/>
      <c r="G57" s="100"/>
      <c r="H57" s="100"/>
      <c r="I57" s="100"/>
      <c r="J57" s="100"/>
      <c r="K57" s="100"/>
      <c r="L57" s="100"/>
    </row>
    <row r="58" spans="2:12" ht="11.25" customHeight="1">
      <c r="B58" s="100"/>
      <c r="C58" s="100"/>
      <c r="D58" s="100"/>
      <c r="E58" s="100"/>
      <c r="F58" s="100"/>
      <c r="G58" s="100"/>
      <c r="H58" s="100"/>
      <c r="I58" s="100"/>
      <c r="J58" s="100"/>
      <c r="K58" s="100"/>
      <c r="L58" s="100"/>
    </row>
    <row r="59" spans="2:12" ht="11.25" customHeight="1">
      <c r="B59" s="100"/>
      <c r="C59" s="100"/>
      <c r="D59" s="100"/>
      <c r="E59" s="100"/>
      <c r="F59" s="100"/>
      <c r="G59" s="100"/>
      <c r="H59" s="100"/>
      <c r="I59" s="100"/>
      <c r="J59" s="100"/>
      <c r="K59" s="100"/>
      <c r="L59" s="100"/>
    </row>
    <row r="60" ht="11.25">
      <c r="A60" s="98"/>
    </row>
    <row r="63" ht="10.5">
      <c r="A63" s="97"/>
    </row>
    <row r="64" ht="10.5">
      <c r="A64" s="97"/>
    </row>
    <row r="65" ht="10.5">
      <c r="A65" s="97"/>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6" sqref="A1:IV16384"/>
    </sheetView>
  </sheetViews>
  <sheetFormatPr defaultColWidth="9.00390625" defaultRowHeight="13.5"/>
  <cols>
    <col min="1" max="1" width="12.625" style="98" customWidth="1"/>
    <col min="2" max="12" width="8.375" style="98" customWidth="1"/>
    <col min="13" max="18" width="10.00390625" style="98" customWidth="1"/>
    <col min="19" max="19" width="0.12890625" style="98" customWidth="1"/>
    <col min="20" max="24" width="10.00390625" style="98" customWidth="1"/>
    <col min="25" max="26" width="0.12890625" style="98" customWidth="1"/>
    <col min="27" max="16384" width="9.00390625" style="98" customWidth="1"/>
  </cols>
  <sheetData>
    <row r="1" ht="14.25" customHeight="1"/>
    <row r="2" spans="1:7" ht="26.25" customHeight="1">
      <c r="A2" s="1178" t="s">
        <v>513</v>
      </c>
      <c r="B2" s="1178"/>
      <c r="C2" s="1178"/>
      <c r="D2" s="1178"/>
      <c r="E2" s="1178"/>
      <c r="F2" s="1178"/>
      <c r="G2" s="1178"/>
    </row>
    <row r="3" spans="1:12" ht="18.75" customHeight="1" thickBot="1">
      <c r="A3" s="428" t="s">
        <v>103</v>
      </c>
      <c r="B3" s="429"/>
      <c r="C3" s="429"/>
      <c r="D3" s="429"/>
      <c r="E3" s="429"/>
      <c r="F3" s="429"/>
      <c r="J3" s="1188" t="s">
        <v>506</v>
      </c>
      <c r="K3" s="1188"/>
      <c r="L3" s="388"/>
    </row>
    <row r="4" spans="1:12" s="63" customFormat="1" ht="12.75" customHeight="1" thickTop="1">
      <c r="A4" s="389" t="s">
        <v>507</v>
      </c>
      <c r="B4" s="1179" t="s">
        <v>508</v>
      </c>
      <c r="C4" s="920"/>
      <c r="D4" s="920"/>
      <c r="E4" s="920"/>
      <c r="F4" s="920"/>
      <c r="G4" s="920"/>
      <c r="H4" s="920"/>
      <c r="I4" s="920"/>
      <c r="J4" s="920"/>
      <c r="K4" s="920"/>
      <c r="L4" s="391"/>
    </row>
    <row r="5" spans="1:12" s="63" customFormat="1" ht="12.75" customHeight="1">
      <c r="A5" s="392"/>
      <c r="B5" s="1180"/>
      <c r="C5" s="1182" t="s">
        <v>475</v>
      </c>
      <c r="D5" s="921"/>
      <c r="E5" s="921"/>
      <c r="F5" s="921"/>
      <c r="G5" s="921"/>
      <c r="H5" s="921"/>
      <c r="I5" s="921"/>
      <c r="J5" s="921"/>
      <c r="K5" s="1187" t="s">
        <v>509</v>
      </c>
      <c r="L5" s="1189"/>
    </row>
    <row r="6" spans="1:12" s="63" customFormat="1" ht="12.75" customHeight="1">
      <c r="A6" s="392"/>
      <c r="B6" s="1180"/>
      <c r="C6" s="1183"/>
      <c r="D6" s="922" t="s">
        <v>503</v>
      </c>
      <c r="E6" s="923" t="s">
        <v>510</v>
      </c>
      <c r="F6" s="923" t="s">
        <v>479</v>
      </c>
      <c r="G6" s="924" t="s">
        <v>481</v>
      </c>
      <c r="H6" s="923" t="s">
        <v>476</v>
      </c>
      <c r="I6" s="1185" t="s">
        <v>477</v>
      </c>
      <c r="J6" s="1185" t="s">
        <v>135</v>
      </c>
      <c r="K6" s="1180"/>
      <c r="L6" s="1189"/>
    </row>
    <row r="7" spans="1:12" s="63" customFormat="1" ht="12.75" customHeight="1">
      <c r="A7" s="396" t="s">
        <v>136</v>
      </c>
      <c r="B7" s="1181"/>
      <c r="C7" s="1184"/>
      <c r="D7" s="397" t="s">
        <v>232</v>
      </c>
      <c r="E7" s="925" t="s">
        <v>511</v>
      </c>
      <c r="F7" s="925" t="s">
        <v>480</v>
      </c>
      <c r="G7" s="926" t="s">
        <v>137</v>
      </c>
      <c r="H7" s="925" t="s">
        <v>474</v>
      </c>
      <c r="I7" s="1186"/>
      <c r="J7" s="1186"/>
      <c r="K7" s="1181"/>
      <c r="L7" s="1189"/>
    </row>
    <row r="8" spans="1:13" ht="12.75" customHeight="1">
      <c r="A8" s="400" t="s">
        <v>138</v>
      </c>
      <c r="B8" s="46">
        <v>10000</v>
      </c>
      <c r="C8" s="46">
        <v>9984.3</v>
      </c>
      <c r="D8" s="46">
        <v>1424.7</v>
      </c>
      <c r="E8" s="46">
        <v>562.3</v>
      </c>
      <c r="F8" s="46">
        <v>797.9</v>
      </c>
      <c r="G8" s="46">
        <v>1754.2</v>
      </c>
      <c r="H8" s="46">
        <v>789.6</v>
      </c>
      <c r="I8" s="46">
        <v>787.7</v>
      </c>
      <c r="J8" s="46">
        <v>1382.2</v>
      </c>
      <c r="K8" s="401">
        <v>15.7</v>
      </c>
      <c r="L8" s="402"/>
      <c r="M8" s="104"/>
    </row>
    <row r="9" spans="1:13" ht="12.75" customHeight="1">
      <c r="A9" s="430"/>
      <c r="B9" s="47"/>
      <c r="C9" s="47"/>
      <c r="D9" s="47"/>
      <c r="E9" s="47"/>
      <c r="F9" s="47"/>
      <c r="G9" s="47"/>
      <c r="H9" s="47"/>
      <c r="I9" s="47"/>
      <c r="J9" s="47"/>
      <c r="K9" s="431"/>
      <c r="L9" s="404"/>
      <c r="M9" s="104"/>
    </row>
    <row r="10" spans="1:13" ht="16.5" customHeight="1">
      <c r="A10" s="5" t="s">
        <v>653</v>
      </c>
      <c r="B10" s="865">
        <v>106.2</v>
      </c>
      <c r="C10" s="865">
        <v>106.2</v>
      </c>
      <c r="D10" s="865">
        <v>109.8</v>
      </c>
      <c r="E10" s="865">
        <v>113.7</v>
      </c>
      <c r="F10" s="865">
        <v>86.8</v>
      </c>
      <c r="G10" s="865">
        <v>122.3</v>
      </c>
      <c r="H10" s="865">
        <v>113.4</v>
      </c>
      <c r="I10" s="865">
        <v>132.6</v>
      </c>
      <c r="J10" s="865">
        <v>97.6</v>
      </c>
      <c r="K10" s="866">
        <v>87.2</v>
      </c>
      <c r="L10" s="408"/>
      <c r="M10" s="104"/>
    </row>
    <row r="11" spans="1:13" ht="16.5" customHeight="1">
      <c r="A11" s="5" t="s">
        <v>610</v>
      </c>
      <c r="B11" s="865">
        <v>110</v>
      </c>
      <c r="C11" s="865">
        <v>110</v>
      </c>
      <c r="D11" s="865">
        <v>107.2</v>
      </c>
      <c r="E11" s="865">
        <v>110.8</v>
      </c>
      <c r="F11" s="865">
        <v>94.1</v>
      </c>
      <c r="G11" s="865">
        <v>125.8</v>
      </c>
      <c r="H11" s="865">
        <v>116</v>
      </c>
      <c r="I11" s="865">
        <v>132.6</v>
      </c>
      <c r="J11" s="865">
        <v>96.5</v>
      </c>
      <c r="K11" s="866">
        <v>87.6</v>
      </c>
      <c r="L11" s="408"/>
      <c r="M11" s="104"/>
    </row>
    <row r="12" spans="1:13" ht="16.5" customHeight="1">
      <c r="A12" s="5" t="s">
        <v>654</v>
      </c>
      <c r="B12" s="3">
        <v>104</v>
      </c>
      <c r="C12" s="3">
        <v>104</v>
      </c>
      <c r="D12" s="3">
        <v>113.5</v>
      </c>
      <c r="E12" s="3">
        <v>110.9</v>
      </c>
      <c r="F12" s="3">
        <v>90.2</v>
      </c>
      <c r="G12" s="3">
        <v>120.2</v>
      </c>
      <c r="H12" s="3">
        <v>117.2</v>
      </c>
      <c r="I12" s="3">
        <v>126</v>
      </c>
      <c r="J12" s="3">
        <v>96.4</v>
      </c>
      <c r="K12" s="4">
        <v>82.2</v>
      </c>
      <c r="L12" s="408"/>
      <c r="M12" s="104"/>
    </row>
    <row r="13" spans="1:13" ht="16.5" customHeight="1">
      <c r="A13" s="432"/>
      <c r="B13" s="865"/>
      <c r="C13" s="865"/>
      <c r="D13" s="865"/>
      <c r="E13" s="865"/>
      <c r="F13" s="865"/>
      <c r="G13" s="865"/>
      <c r="H13" s="865"/>
      <c r="I13" s="865"/>
      <c r="J13" s="865"/>
      <c r="K13" s="866"/>
      <c r="L13" s="408"/>
      <c r="M13" s="104"/>
    </row>
    <row r="14" spans="1:13" ht="16.5" customHeight="1">
      <c r="A14" s="5" t="s">
        <v>658</v>
      </c>
      <c r="B14" s="865">
        <v>96.8</v>
      </c>
      <c r="C14" s="865">
        <v>96.7</v>
      </c>
      <c r="D14" s="865">
        <v>88.7</v>
      </c>
      <c r="E14" s="865">
        <v>105</v>
      </c>
      <c r="F14" s="865">
        <v>54.9</v>
      </c>
      <c r="G14" s="865">
        <v>116.2</v>
      </c>
      <c r="H14" s="865">
        <v>108.7</v>
      </c>
      <c r="I14" s="865">
        <v>147.9</v>
      </c>
      <c r="J14" s="865">
        <v>93.4</v>
      </c>
      <c r="K14" s="866">
        <v>99.4</v>
      </c>
      <c r="L14" s="408"/>
      <c r="M14" s="104"/>
    </row>
    <row r="15" spans="1:12" ht="16.5" customHeight="1">
      <c r="A15" s="5" t="s">
        <v>599</v>
      </c>
      <c r="B15" s="865">
        <v>106.3</v>
      </c>
      <c r="C15" s="865">
        <v>106.3</v>
      </c>
      <c r="D15" s="865">
        <v>95</v>
      </c>
      <c r="E15" s="865">
        <v>111.8</v>
      </c>
      <c r="F15" s="865">
        <v>74.6</v>
      </c>
      <c r="G15" s="865">
        <v>124.7</v>
      </c>
      <c r="H15" s="865">
        <v>110.9</v>
      </c>
      <c r="I15" s="865">
        <v>157</v>
      </c>
      <c r="J15" s="865">
        <v>96.5</v>
      </c>
      <c r="K15" s="866">
        <v>103.8</v>
      </c>
      <c r="L15" s="408"/>
    </row>
    <row r="16" spans="1:12" ht="16.5" customHeight="1">
      <c r="A16" s="5" t="s">
        <v>601</v>
      </c>
      <c r="B16" s="865">
        <v>105.9</v>
      </c>
      <c r="C16" s="865">
        <v>105.9</v>
      </c>
      <c r="D16" s="865">
        <v>111.1</v>
      </c>
      <c r="E16" s="865">
        <v>116.7</v>
      </c>
      <c r="F16" s="865">
        <v>88.8</v>
      </c>
      <c r="G16" s="865">
        <v>120.9</v>
      </c>
      <c r="H16" s="865">
        <v>118.8</v>
      </c>
      <c r="I16" s="865">
        <v>129</v>
      </c>
      <c r="J16" s="865">
        <v>96.4</v>
      </c>
      <c r="K16" s="866">
        <v>90</v>
      </c>
      <c r="L16" s="408"/>
    </row>
    <row r="17" spans="1:12" ht="16.5" customHeight="1">
      <c r="A17" s="5" t="s">
        <v>607</v>
      </c>
      <c r="B17" s="865">
        <v>102.9</v>
      </c>
      <c r="C17" s="865">
        <v>102.9</v>
      </c>
      <c r="D17" s="865">
        <v>94.9</v>
      </c>
      <c r="E17" s="865">
        <v>111.5</v>
      </c>
      <c r="F17" s="865">
        <v>85.4</v>
      </c>
      <c r="G17" s="865">
        <v>125.2</v>
      </c>
      <c r="H17" s="865">
        <v>104.6</v>
      </c>
      <c r="I17" s="865">
        <v>126.8</v>
      </c>
      <c r="J17" s="865">
        <v>95.4</v>
      </c>
      <c r="K17" s="866">
        <v>87</v>
      </c>
      <c r="L17" s="408"/>
    </row>
    <row r="18" spans="1:12" ht="16.5" customHeight="1">
      <c r="A18" s="5" t="s">
        <v>612</v>
      </c>
      <c r="B18" s="865">
        <v>109.8</v>
      </c>
      <c r="C18" s="865">
        <v>109.9</v>
      </c>
      <c r="D18" s="865">
        <v>123.3</v>
      </c>
      <c r="E18" s="865">
        <v>112.8</v>
      </c>
      <c r="F18" s="865">
        <v>86.2</v>
      </c>
      <c r="G18" s="865">
        <v>120.9</v>
      </c>
      <c r="H18" s="865">
        <v>116.8</v>
      </c>
      <c r="I18" s="865">
        <v>141.9</v>
      </c>
      <c r="J18" s="865">
        <v>101.1</v>
      </c>
      <c r="K18" s="866">
        <v>84.5</v>
      </c>
      <c r="L18" s="408"/>
    </row>
    <row r="19" spans="1:12" ht="16.5" customHeight="1">
      <c r="A19" s="5" t="s">
        <v>622</v>
      </c>
      <c r="B19" s="865">
        <v>107.6</v>
      </c>
      <c r="C19" s="865">
        <v>107.7</v>
      </c>
      <c r="D19" s="865">
        <v>97.6</v>
      </c>
      <c r="E19" s="865">
        <v>112.7</v>
      </c>
      <c r="F19" s="865">
        <v>99.3</v>
      </c>
      <c r="G19" s="865">
        <v>126.6</v>
      </c>
      <c r="H19" s="865">
        <v>117.7</v>
      </c>
      <c r="I19" s="865">
        <v>144.9</v>
      </c>
      <c r="J19" s="865">
        <v>94.4</v>
      </c>
      <c r="K19" s="866">
        <v>84.6</v>
      </c>
      <c r="L19" s="408"/>
    </row>
    <row r="20" spans="1:12" ht="16.5" customHeight="1">
      <c r="A20" s="5" t="s">
        <v>640</v>
      </c>
      <c r="B20" s="865">
        <v>113.7</v>
      </c>
      <c r="C20" s="865">
        <v>113.7</v>
      </c>
      <c r="D20" s="865">
        <v>116.5</v>
      </c>
      <c r="E20" s="865">
        <v>113.2</v>
      </c>
      <c r="F20" s="865">
        <v>92.9</v>
      </c>
      <c r="G20" s="865">
        <v>128.1</v>
      </c>
      <c r="H20" s="865">
        <v>113.2</v>
      </c>
      <c r="I20" s="865">
        <v>145.8</v>
      </c>
      <c r="J20" s="865">
        <v>94.7</v>
      </c>
      <c r="K20" s="866">
        <v>92.8</v>
      </c>
      <c r="L20" s="408"/>
    </row>
    <row r="21" spans="1:12" ht="16.5" customHeight="1">
      <c r="A21" s="5" t="s">
        <v>652</v>
      </c>
      <c r="B21" s="865">
        <v>108.6</v>
      </c>
      <c r="C21" s="865">
        <v>108.7</v>
      </c>
      <c r="D21" s="865">
        <v>107.4</v>
      </c>
      <c r="E21" s="865">
        <v>106.6</v>
      </c>
      <c r="F21" s="865">
        <v>90</v>
      </c>
      <c r="G21" s="865">
        <v>122.7</v>
      </c>
      <c r="H21" s="865">
        <v>117.1</v>
      </c>
      <c r="I21" s="865">
        <v>107.1</v>
      </c>
      <c r="J21" s="865">
        <v>100.4</v>
      </c>
      <c r="K21" s="866">
        <v>85.4</v>
      </c>
      <c r="L21" s="408"/>
    </row>
    <row r="22" spans="1:12" ht="16.5" customHeight="1">
      <c r="A22" s="5" t="s">
        <v>661</v>
      </c>
      <c r="B22" s="865">
        <v>106.5</v>
      </c>
      <c r="C22" s="865">
        <v>106.5</v>
      </c>
      <c r="D22" s="865">
        <v>101.7</v>
      </c>
      <c r="E22" s="865">
        <v>106.5</v>
      </c>
      <c r="F22" s="865">
        <v>119.4</v>
      </c>
      <c r="G22" s="865">
        <v>121.8</v>
      </c>
      <c r="H22" s="865">
        <v>123.3</v>
      </c>
      <c r="I22" s="865">
        <v>112.3</v>
      </c>
      <c r="J22" s="865">
        <v>97.2</v>
      </c>
      <c r="K22" s="866">
        <v>83.3</v>
      </c>
      <c r="L22" s="408"/>
    </row>
    <row r="23" spans="1:12" ht="16.5" customHeight="1">
      <c r="A23" s="5" t="s">
        <v>664</v>
      </c>
      <c r="B23" s="865">
        <v>102</v>
      </c>
      <c r="C23" s="865">
        <v>102</v>
      </c>
      <c r="D23" s="865">
        <v>106.6</v>
      </c>
      <c r="E23" s="865">
        <v>112</v>
      </c>
      <c r="F23" s="865">
        <v>84.6</v>
      </c>
      <c r="G23" s="865">
        <v>120.5</v>
      </c>
      <c r="H23" s="865">
        <v>112.4</v>
      </c>
      <c r="I23" s="865">
        <v>119.3</v>
      </c>
      <c r="J23" s="865">
        <v>96.9</v>
      </c>
      <c r="K23" s="866">
        <v>80.6</v>
      </c>
      <c r="L23" s="408"/>
    </row>
    <row r="24" spans="1:12" ht="16.5" customHeight="1">
      <c r="A24" s="5" t="s">
        <v>662</v>
      </c>
      <c r="B24" s="865">
        <v>103.4</v>
      </c>
      <c r="C24" s="865">
        <v>103.4</v>
      </c>
      <c r="D24" s="865">
        <v>132.1</v>
      </c>
      <c r="E24" s="865">
        <v>114.3</v>
      </c>
      <c r="F24" s="865">
        <v>66.6</v>
      </c>
      <c r="G24" s="865">
        <v>118.4</v>
      </c>
      <c r="H24" s="865">
        <v>116</v>
      </c>
      <c r="I24" s="865">
        <v>146.3</v>
      </c>
      <c r="J24" s="865">
        <v>95.1</v>
      </c>
      <c r="K24" s="866">
        <v>82.8</v>
      </c>
      <c r="L24" s="408"/>
    </row>
    <row r="25" spans="1:12" ht="16.5" customHeight="1">
      <c r="A25" s="5" t="s">
        <v>736</v>
      </c>
      <c r="B25" s="865">
        <v>102.7</v>
      </c>
      <c r="C25" s="865">
        <v>102.7</v>
      </c>
      <c r="D25" s="865">
        <v>115.1</v>
      </c>
      <c r="E25" s="865">
        <v>115.8</v>
      </c>
      <c r="F25" s="865">
        <v>100.3</v>
      </c>
      <c r="G25" s="865">
        <v>114</v>
      </c>
      <c r="H25" s="865">
        <v>102.5</v>
      </c>
      <c r="I25" s="865">
        <v>147.9</v>
      </c>
      <c r="J25" s="865">
        <v>89.6</v>
      </c>
      <c r="K25" s="866">
        <v>81.8</v>
      </c>
      <c r="L25" s="408"/>
    </row>
    <row r="26" spans="1:12" ht="16.5" customHeight="1">
      <c r="A26" s="5" t="s">
        <v>734</v>
      </c>
      <c r="B26" s="3">
        <v>97.6</v>
      </c>
      <c r="C26" s="3">
        <v>97.6</v>
      </c>
      <c r="D26" s="3">
        <v>100</v>
      </c>
      <c r="E26" s="3">
        <v>105.1</v>
      </c>
      <c r="F26" s="3">
        <v>80.2</v>
      </c>
      <c r="G26" s="3">
        <v>114</v>
      </c>
      <c r="H26" s="3">
        <v>114</v>
      </c>
      <c r="I26" s="3">
        <v>138.1</v>
      </c>
      <c r="J26" s="3">
        <v>94.7</v>
      </c>
      <c r="K26" s="4">
        <v>78</v>
      </c>
      <c r="L26" s="408"/>
    </row>
    <row r="27" spans="1:12" ht="8.25" customHeight="1">
      <c r="A27" s="410"/>
      <c r="B27" s="433"/>
      <c r="C27" s="433"/>
      <c r="D27" s="433"/>
      <c r="E27" s="433"/>
      <c r="F27" s="433"/>
      <c r="G27" s="433"/>
      <c r="H27" s="433"/>
      <c r="I27" s="433"/>
      <c r="J27" s="433"/>
      <c r="K27" s="434"/>
      <c r="L27" s="404"/>
    </row>
    <row r="28" spans="1:12" ht="8.25" customHeight="1">
      <c r="A28" s="435"/>
      <c r="B28" s="404"/>
      <c r="C28" s="404"/>
      <c r="D28" s="404"/>
      <c r="E28" s="404"/>
      <c r="F28" s="404"/>
      <c r="G28" s="404"/>
      <c r="H28" s="404"/>
      <c r="I28" s="404"/>
      <c r="J28" s="404"/>
      <c r="K28" s="404"/>
      <c r="L28" s="404"/>
    </row>
    <row r="29" ht="31.5" customHeight="1"/>
    <row r="30" spans="1:13" s="124" customFormat="1" ht="18.75" customHeight="1" thickBot="1">
      <c r="A30" s="387" t="s">
        <v>32</v>
      </c>
      <c r="B30" s="63"/>
      <c r="C30" s="63"/>
      <c r="D30" s="63"/>
      <c r="E30" s="63"/>
      <c r="F30" s="63"/>
      <c r="G30" s="63"/>
      <c r="H30" s="63"/>
      <c r="I30" s="1188" t="s">
        <v>523</v>
      </c>
      <c r="J30" s="1188"/>
      <c r="K30" s="1188"/>
      <c r="L30" s="1188"/>
      <c r="M30" s="436"/>
    </row>
    <row r="31" spans="1:12" s="414" customFormat="1" ht="12.75" customHeight="1" thickTop="1">
      <c r="A31" s="389" t="s">
        <v>530</v>
      </c>
      <c r="B31" s="1179" t="s">
        <v>508</v>
      </c>
      <c r="C31" s="920"/>
      <c r="D31" s="390"/>
      <c r="E31" s="390"/>
      <c r="F31" s="390"/>
      <c r="G31" s="390"/>
      <c r="H31" s="390"/>
      <c r="I31" s="390"/>
      <c r="J31" s="390"/>
      <c r="K31" s="390"/>
      <c r="L31" s="413"/>
    </row>
    <row r="32" spans="1:12" s="414" customFormat="1" ht="12.75" customHeight="1">
      <c r="A32" s="392"/>
      <c r="B32" s="1180"/>
      <c r="C32" s="1182" t="s">
        <v>475</v>
      </c>
      <c r="D32" s="393"/>
      <c r="E32" s="393"/>
      <c r="F32" s="393"/>
      <c r="G32" s="393"/>
      <c r="H32" s="393"/>
      <c r="I32" s="393"/>
      <c r="J32" s="393"/>
      <c r="K32" s="415"/>
      <c r="L32" s="1187" t="s">
        <v>509</v>
      </c>
    </row>
    <row r="33" spans="1:12" s="414" customFormat="1" ht="12.75" customHeight="1">
      <c r="A33" s="392"/>
      <c r="B33" s="1180"/>
      <c r="C33" s="1183"/>
      <c r="D33" s="394" t="s">
        <v>525</v>
      </c>
      <c r="E33" s="395" t="s">
        <v>526</v>
      </c>
      <c r="F33" s="395" t="s">
        <v>478</v>
      </c>
      <c r="G33" s="416" t="s">
        <v>527</v>
      </c>
      <c r="H33" s="923" t="s">
        <v>476</v>
      </c>
      <c r="I33" s="1185" t="s">
        <v>477</v>
      </c>
      <c r="J33" s="394" t="s">
        <v>531</v>
      </c>
      <c r="K33" s="923" t="s">
        <v>532</v>
      </c>
      <c r="L33" s="1180"/>
    </row>
    <row r="34" spans="1:12" s="414" customFormat="1" ht="12.75" customHeight="1">
      <c r="A34" s="396" t="s">
        <v>136</v>
      </c>
      <c r="B34" s="1181"/>
      <c r="C34" s="1184"/>
      <c r="D34" s="398" t="s">
        <v>528</v>
      </c>
      <c r="E34" s="399" t="s">
        <v>528</v>
      </c>
      <c r="F34" s="399" t="s">
        <v>137</v>
      </c>
      <c r="G34" s="417" t="s">
        <v>528</v>
      </c>
      <c r="H34" s="925" t="s">
        <v>474</v>
      </c>
      <c r="I34" s="1186"/>
      <c r="J34" s="398" t="s">
        <v>529</v>
      </c>
      <c r="K34" s="398" t="s">
        <v>139</v>
      </c>
      <c r="L34" s="1181"/>
    </row>
    <row r="35" spans="1:13" s="63" customFormat="1" ht="12.75" customHeight="1">
      <c r="A35" s="400" t="s">
        <v>138</v>
      </c>
      <c r="B35" s="418">
        <v>10000</v>
      </c>
      <c r="C35" s="418">
        <v>9983</v>
      </c>
      <c r="D35" s="418">
        <v>708</v>
      </c>
      <c r="E35" s="418">
        <v>728.6</v>
      </c>
      <c r="F35" s="418">
        <v>580.8</v>
      </c>
      <c r="G35" s="418">
        <v>839.3</v>
      </c>
      <c r="H35" s="418">
        <v>1796.5</v>
      </c>
      <c r="I35" s="418">
        <v>1093</v>
      </c>
      <c r="J35" s="418">
        <v>441.7</v>
      </c>
      <c r="K35" s="418">
        <v>1313.8</v>
      </c>
      <c r="L35" s="419">
        <v>17</v>
      </c>
      <c r="M35" s="79"/>
    </row>
    <row r="36" spans="1:13" s="124" customFormat="1" ht="12.75" customHeight="1">
      <c r="A36" s="430"/>
      <c r="B36" s="4"/>
      <c r="C36" s="4"/>
      <c r="D36" s="4"/>
      <c r="E36" s="4"/>
      <c r="F36" s="4"/>
      <c r="G36" s="4"/>
      <c r="H36" s="4"/>
      <c r="I36" s="4"/>
      <c r="J36" s="4"/>
      <c r="K36" s="4"/>
      <c r="L36" s="4"/>
      <c r="M36" s="127"/>
    </row>
    <row r="37" spans="1:13" s="63" customFormat="1" ht="16.5" customHeight="1">
      <c r="A37" s="5" t="s">
        <v>653</v>
      </c>
      <c r="B37" s="985">
        <v>93.1</v>
      </c>
      <c r="C37" s="985">
        <v>93</v>
      </c>
      <c r="D37" s="985">
        <v>120.1</v>
      </c>
      <c r="E37" s="985">
        <v>100.8</v>
      </c>
      <c r="F37" s="989">
        <v>112.3</v>
      </c>
      <c r="G37" s="985">
        <v>89.6</v>
      </c>
      <c r="H37" s="985">
        <v>81.2</v>
      </c>
      <c r="I37" s="985">
        <v>102</v>
      </c>
      <c r="J37" s="985">
        <v>98.3</v>
      </c>
      <c r="K37" s="985">
        <v>95.3</v>
      </c>
      <c r="L37" s="986">
        <v>85.4</v>
      </c>
      <c r="M37" s="79"/>
    </row>
    <row r="38" spans="1:13" s="63" customFormat="1" ht="16.5" customHeight="1">
      <c r="A38" s="5" t="s">
        <v>610</v>
      </c>
      <c r="B38" s="985">
        <v>98.5</v>
      </c>
      <c r="C38" s="985">
        <v>98.4</v>
      </c>
      <c r="D38" s="985">
        <v>137.1</v>
      </c>
      <c r="E38" s="985">
        <v>106.7</v>
      </c>
      <c r="F38" s="989">
        <v>103.5</v>
      </c>
      <c r="G38" s="985">
        <v>95</v>
      </c>
      <c r="H38" s="985">
        <v>90.5</v>
      </c>
      <c r="I38" s="985">
        <v>101.8</v>
      </c>
      <c r="J38" s="985">
        <v>99.2</v>
      </c>
      <c r="K38" s="985">
        <v>97.1</v>
      </c>
      <c r="L38" s="986">
        <v>81.9</v>
      </c>
      <c r="M38" s="79"/>
    </row>
    <row r="39" spans="1:13" s="63" customFormat="1" ht="16.5" customHeight="1">
      <c r="A39" s="5" t="s">
        <v>654</v>
      </c>
      <c r="B39" s="985">
        <v>95.5</v>
      </c>
      <c r="C39" s="985">
        <v>95.6</v>
      </c>
      <c r="D39" s="985">
        <v>125.7</v>
      </c>
      <c r="E39" s="985">
        <v>104</v>
      </c>
      <c r="F39" s="989">
        <v>97.4</v>
      </c>
      <c r="G39" s="985">
        <v>98.3</v>
      </c>
      <c r="H39" s="985">
        <v>87.6</v>
      </c>
      <c r="I39" s="985">
        <v>100.9</v>
      </c>
      <c r="J39" s="985">
        <v>96.9</v>
      </c>
      <c r="K39" s="985">
        <v>94.6</v>
      </c>
      <c r="L39" s="986">
        <v>80.7</v>
      </c>
      <c r="M39" s="79"/>
    </row>
    <row r="40" spans="1:13" s="63" customFormat="1" ht="16.5" customHeight="1">
      <c r="A40" s="432"/>
      <c r="B40" s="4"/>
      <c r="C40" s="4"/>
      <c r="D40" s="4"/>
      <c r="E40" s="4"/>
      <c r="F40" s="4"/>
      <c r="G40" s="3"/>
      <c r="H40" s="437"/>
      <c r="I40" s="4"/>
      <c r="J40" s="3"/>
      <c r="K40" s="6"/>
      <c r="L40" s="437"/>
      <c r="M40" s="79"/>
    </row>
    <row r="41" spans="1:13" s="63" customFormat="1" ht="16.5" customHeight="1">
      <c r="A41" s="5" t="s">
        <v>658</v>
      </c>
      <c r="B41" s="985">
        <v>96.2</v>
      </c>
      <c r="C41" s="985">
        <v>96.3</v>
      </c>
      <c r="D41" s="985">
        <v>119.4</v>
      </c>
      <c r="E41" s="985">
        <v>101.6</v>
      </c>
      <c r="F41" s="985">
        <v>116.9</v>
      </c>
      <c r="G41" s="985">
        <v>89.3</v>
      </c>
      <c r="H41" s="985">
        <v>86.8</v>
      </c>
      <c r="I41" s="985">
        <v>98.9</v>
      </c>
      <c r="J41" s="985">
        <v>99.6</v>
      </c>
      <c r="K41" s="985">
        <v>96.7</v>
      </c>
      <c r="L41" s="986">
        <v>84.5</v>
      </c>
      <c r="M41" s="79"/>
    </row>
    <row r="42" spans="1:13" s="63" customFormat="1" ht="16.5" customHeight="1">
      <c r="A42" s="5" t="s">
        <v>599</v>
      </c>
      <c r="B42" s="985">
        <v>96.5</v>
      </c>
      <c r="C42" s="985">
        <v>96.6</v>
      </c>
      <c r="D42" s="985">
        <v>124.1</v>
      </c>
      <c r="E42" s="985">
        <v>101.2</v>
      </c>
      <c r="F42" s="985">
        <v>119.2</v>
      </c>
      <c r="G42" s="985">
        <v>88.9</v>
      </c>
      <c r="H42" s="985">
        <v>82.4</v>
      </c>
      <c r="I42" s="985">
        <v>99.1</v>
      </c>
      <c r="J42" s="985">
        <v>101.4</v>
      </c>
      <c r="K42" s="985">
        <v>94.4</v>
      </c>
      <c r="L42" s="986">
        <v>83</v>
      </c>
      <c r="M42" s="79"/>
    </row>
    <row r="43" spans="1:13" s="63" customFormat="1" ht="16.5" customHeight="1">
      <c r="A43" s="5" t="s">
        <v>601</v>
      </c>
      <c r="B43" s="985">
        <v>95.1</v>
      </c>
      <c r="C43" s="985">
        <v>95.1</v>
      </c>
      <c r="D43" s="985">
        <v>120.7</v>
      </c>
      <c r="E43" s="985">
        <v>104.3</v>
      </c>
      <c r="F43" s="985">
        <v>111.3</v>
      </c>
      <c r="G43" s="985">
        <v>93.4</v>
      </c>
      <c r="H43" s="985">
        <v>82.3</v>
      </c>
      <c r="I43" s="985">
        <v>102.4</v>
      </c>
      <c r="J43" s="985">
        <v>100.9</v>
      </c>
      <c r="K43" s="985">
        <v>95.4</v>
      </c>
      <c r="L43" s="986">
        <v>82.2</v>
      </c>
      <c r="M43" s="79"/>
    </row>
    <row r="44" spans="1:13" s="63" customFormat="1" ht="16.5" customHeight="1">
      <c r="A44" s="5" t="s">
        <v>607</v>
      </c>
      <c r="B44" s="985">
        <v>88</v>
      </c>
      <c r="C44" s="985">
        <v>88</v>
      </c>
      <c r="D44" s="985">
        <v>114.7</v>
      </c>
      <c r="E44" s="985">
        <v>99.2</v>
      </c>
      <c r="F44" s="985">
        <v>106.6</v>
      </c>
      <c r="G44" s="985">
        <v>82.8</v>
      </c>
      <c r="H44" s="985">
        <v>76.2</v>
      </c>
      <c r="I44" s="985">
        <v>99.9</v>
      </c>
      <c r="J44" s="985">
        <v>94.5</v>
      </c>
      <c r="K44" s="985">
        <v>95.9</v>
      </c>
      <c r="L44" s="986">
        <v>86.8</v>
      </c>
      <c r="M44" s="79"/>
    </row>
    <row r="45" spans="1:13" s="63" customFormat="1" ht="16.5" customHeight="1">
      <c r="A45" s="5" t="s">
        <v>612</v>
      </c>
      <c r="B45" s="985">
        <v>96.1</v>
      </c>
      <c r="C45" s="985">
        <v>96</v>
      </c>
      <c r="D45" s="985">
        <v>125</v>
      </c>
      <c r="E45" s="985">
        <v>98.8</v>
      </c>
      <c r="F45" s="985">
        <v>119</v>
      </c>
      <c r="G45" s="985">
        <v>92.5</v>
      </c>
      <c r="H45" s="985">
        <v>85.2</v>
      </c>
      <c r="I45" s="985">
        <v>103.6</v>
      </c>
      <c r="J45" s="985">
        <v>99.5</v>
      </c>
      <c r="K45" s="985">
        <v>94.7</v>
      </c>
      <c r="L45" s="986">
        <v>87.3</v>
      </c>
      <c r="M45" s="79"/>
    </row>
    <row r="46" spans="1:13" s="63" customFormat="1" ht="16.5" customHeight="1">
      <c r="A46" s="5" t="s">
        <v>622</v>
      </c>
      <c r="B46" s="985">
        <v>96.9</v>
      </c>
      <c r="C46" s="985">
        <v>96.8</v>
      </c>
      <c r="D46" s="985">
        <v>132.5</v>
      </c>
      <c r="E46" s="985">
        <v>107.3</v>
      </c>
      <c r="F46" s="985">
        <v>108</v>
      </c>
      <c r="G46" s="985">
        <v>95</v>
      </c>
      <c r="H46" s="985">
        <v>94.3</v>
      </c>
      <c r="I46" s="985">
        <v>100.3</v>
      </c>
      <c r="J46" s="985">
        <v>98.9</v>
      </c>
      <c r="K46" s="985">
        <v>94.5</v>
      </c>
      <c r="L46" s="986">
        <v>82.5</v>
      </c>
      <c r="M46" s="79"/>
    </row>
    <row r="47" spans="1:13" s="63" customFormat="1" ht="16.5" customHeight="1">
      <c r="A47" s="5" t="s">
        <v>640</v>
      </c>
      <c r="B47" s="985">
        <v>100.2</v>
      </c>
      <c r="C47" s="985">
        <v>100.2</v>
      </c>
      <c r="D47" s="985">
        <v>140.7</v>
      </c>
      <c r="E47" s="985">
        <v>107.4</v>
      </c>
      <c r="F47" s="985">
        <v>101.1</v>
      </c>
      <c r="G47" s="985">
        <v>93.8</v>
      </c>
      <c r="H47" s="985">
        <v>93.4</v>
      </c>
      <c r="I47" s="985">
        <v>104.7</v>
      </c>
      <c r="J47" s="985">
        <v>100.2</v>
      </c>
      <c r="K47" s="985">
        <v>97.3</v>
      </c>
      <c r="L47" s="986">
        <v>83.5</v>
      </c>
      <c r="M47" s="79"/>
    </row>
    <row r="48" spans="1:13" s="63" customFormat="1" ht="16.5" customHeight="1">
      <c r="A48" s="5" t="s">
        <v>652</v>
      </c>
      <c r="B48" s="985">
        <v>98.5</v>
      </c>
      <c r="C48" s="985">
        <v>98.3</v>
      </c>
      <c r="D48" s="985">
        <v>138.1</v>
      </c>
      <c r="E48" s="985">
        <v>105.3</v>
      </c>
      <c r="F48" s="985">
        <v>101.5</v>
      </c>
      <c r="G48" s="985">
        <v>96.1</v>
      </c>
      <c r="H48" s="985">
        <v>83.8</v>
      </c>
      <c r="I48" s="985">
        <v>100.3</v>
      </c>
      <c r="J48" s="985">
        <v>98.5</v>
      </c>
      <c r="K48" s="985">
        <v>99.6</v>
      </c>
      <c r="L48" s="986">
        <v>79.7</v>
      </c>
      <c r="M48" s="79"/>
    </row>
    <row r="49" spans="1:13" s="63" customFormat="1" ht="16.5" customHeight="1">
      <c r="A49" s="5" t="s">
        <v>661</v>
      </c>
      <c r="B49" s="985">
        <v>95.3</v>
      </c>
      <c r="C49" s="985">
        <v>95.3</v>
      </c>
      <c r="D49" s="985">
        <v>130.6</v>
      </c>
      <c r="E49" s="985">
        <v>112</v>
      </c>
      <c r="F49" s="985">
        <v>97.3</v>
      </c>
      <c r="G49" s="985">
        <v>97.9</v>
      </c>
      <c r="H49" s="985">
        <v>87.6</v>
      </c>
      <c r="I49" s="985">
        <v>97.6</v>
      </c>
      <c r="J49" s="985">
        <v>95.7</v>
      </c>
      <c r="K49" s="985">
        <v>92.4</v>
      </c>
      <c r="L49" s="986">
        <v>82.5</v>
      </c>
      <c r="M49" s="79"/>
    </row>
    <row r="50" spans="1:13" s="63" customFormat="1" ht="16.5" customHeight="1">
      <c r="A50" s="5" t="s">
        <v>664</v>
      </c>
      <c r="B50" s="985">
        <v>95.5</v>
      </c>
      <c r="C50" s="985">
        <v>95.7</v>
      </c>
      <c r="D50" s="985">
        <v>122.8</v>
      </c>
      <c r="E50" s="985">
        <v>103</v>
      </c>
      <c r="F50" s="985">
        <v>97.8</v>
      </c>
      <c r="G50" s="985">
        <v>99.1</v>
      </c>
      <c r="H50" s="985">
        <v>87.2</v>
      </c>
      <c r="I50" s="985">
        <v>102</v>
      </c>
      <c r="J50" s="985">
        <v>98</v>
      </c>
      <c r="K50" s="985">
        <v>94.9</v>
      </c>
      <c r="L50" s="986">
        <v>80.8</v>
      </c>
      <c r="M50" s="79"/>
    </row>
    <row r="51" spans="1:13" s="63" customFormat="1" ht="16.5" customHeight="1">
      <c r="A51" s="5" t="s">
        <v>662</v>
      </c>
      <c r="B51" s="985">
        <v>95.8</v>
      </c>
      <c r="C51" s="985">
        <v>95.9</v>
      </c>
      <c r="D51" s="985">
        <v>123.8</v>
      </c>
      <c r="E51" s="986">
        <v>96.9</v>
      </c>
      <c r="F51" s="986">
        <v>97.1</v>
      </c>
      <c r="G51" s="985">
        <v>97.9</v>
      </c>
      <c r="H51" s="987">
        <v>88</v>
      </c>
      <c r="I51" s="985">
        <v>103.1</v>
      </c>
      <c r="J51" s="985">
        <v>97.1</v>
      </c>
      <c r="K51" s="988">
        <v>96.5</v>
      </c>
      <c r="L51" s="987">
        <v>78.8</v>
      </c>
      <c r="M51" s="79"/>
    </row>
    <row r="52" spans="1:13" s="63" customFormat="1" ht="16.5" customHeight="1">
      <c r="A52" s="5" t="s">
        <v>643</v>
      </c>
      <c r="B52" s="985">
        <v>90.7</v>
      </c>
      <c r="C52" s="985">
        <v>90.7</v>
      </c>
      <c r="D52" s="985">
        <v>104.8</v>
      </c>
      <c r="E52" s="986">
        <v>101.7</v>
      </c>
      <c r="F52" s="986">
        <v>93</v>
      </c>
      <c r="G52" s="985">
        <v>97.6</v>
      </c>
      <c r="H52" s="987">
        <v>79.3</v>
      </c>
      <c r="I52" s="985">
        <v>99.1</v>
      </c>
      <c r="J52" s="985">
        <v>92.5</v>
      </c>
      <c r="K52" s="988">
        <v>95</v>
      </c>
      <c r="L52" s="987">
        <v>79.8</v>
      </c>
      <c r="M52" s="79"/>
    </row>
    <row r="53" spans="1:13" s="63" customFormat="1" ht="16.5" customHeight="1">
      <c r="A53" s="5" t="s">
        <v>597</v>
      </c>
      <c r="B53" s="1433">
        <v>94.9</v>
      </c>
      <c r="C53" s="1433">
        <v>95.1</v>
      </c>
      <c r="D53" s="1433">
        <v>114.1</v>
      </c>
      <c r="E53" s="1434">
        <v>101.5</v>
      </c>
      <c r="F53" s="1434">
        <v>99.6</v>
      </c>
      <c r="G53" s="1433">
        <v>95.4</v>
      </c>
      <c r="H53" s="1435">
        <v>90.3</v>
      </c>
      <c r="I53" s="1433">
        <v>97.9</v>
      </c>
      <c r="J53" s="1433">
        <v>96</v>
      </c>
      <c r="K53" s="1436">
        <v>96.7</v>
      </c>
      <c r="L53" s="1435">
        <v>78</v>
      </c>
      <c r="M53" s="79"/>
    </row>
    <row r="54" spans="1:15" s="124" customFormat="1" ht="6" customHeight="1">
      <c r="A54" s="438"/>
      <c r="B54" s="439"/>
      <c r="C54" s="439"/>
      <c r="D54" s="439"/>
      <c r="E54" s="440"/>
      <c r="F54" s="440"/>
      <c r="G54" s="439"/>
      <c r="H54" s="441"/>
      <c r="I54" s="439"/>
      <c r="J54" s="439"/>
      <c r="K54" s="442"/>
      <c r="L54" s="441"/>
      <c r="M54" s="63"/>
      <c r="N54" s="63"/>
      <c r="O54" s="63"/>
    </row>
    <row r="55" ht="14.25" customHeight="1">
      <c r="A55" s="427" t="s">
        <v>268</v>
      </c>
    </row>
    <row r="56" ht="12">
      <c r="A56" s="427"/>
    </row>
    <row r="63" ht="11.25">
      <c r="A63" s="97"/>
    </row>
    <row r="64" ht="11.25">
      <c r="A64" s="97"/>
    </row>
    <row r="65" ht="11.25">
      <c r="A65" s="97"/>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2023-05-23T04:43:01Z</cp:lastPrinted>
  <dcterms:modified xsi:type="dcterms:W3CDTF">2023-05-23T07:20:04Z</dcterms:modified>
  <cp:category/>
  <cp:version/>
  <cp:contentType/>
  <cp:contentStatus/>
</cp:coreProperties>
</file>